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80" windowWidth="15450" windowHeight="6810" tabRatio="586" activeTab="0"/>
  </bookViews>
  <sheets>
    <sheet name="РАБИЦА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<sst xmlns="http://schemas.openxmlformats.org/spreadsheetml/2006/main" count="86" uniqueCount="85">
  <si>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без НДС</t>
  </si>
  <si>
    <t>тел. (495) 921-44-96 (многоканальный)</t>
  </si>
  <si>
    <t>Склады:</t>
  </si>
  <si>
    <t>http://www.cetka.info</t>
  </si>
  <si>
    <t>Наименование</t>
  </si>
  <si>
    <t>Вес м2, кг</t>
  </si>
  <si>
    <t>Сетка плетеная неоцинкованная, яч. 10х10мм, д. 1,0мм, рулон 1х10м</t>
  </si>
  <si>
    <t>Сетка плетеная неоцинкованная, яч. 10х10мм, д. 1,2мм, рулон 1х10м</t>
  </si>
  <si>
    <t>Сетка плетеная неоцинкованная, яч. 15х15мм, д. 1,0мм, рулон 1х10м</t>
  </si>
  <si>
    <t>Сетка плетеная неоцинкованная, яч. 15х15мм, д. 1,2мм, рулон 1х10м</t>
  </si>
  <si>
    <t>Сетка плетеная неоцинкованная, яч. 20х20мм, д. 1,4мм, рулон 1,5х10м</t>
  </si>
  <si>
    <t xml:space="preserve">                                                                                     Сетка плетеная "рабица" (в рулонах)</t>
  </si>
  <si>
    <t>Сетка плетеная оцинкованная, яч. 10х10мм, д. 1,0мм, рулон 1х10м</t>
  </si>
  <si>
    <t>Сетка плетеная оцинкованная, яч. 15х15мм, д. 1,0мм, рулон 1х10м</t>
  </si>
  <si>
    <t>Сетка плетеная оцинкованная, яч. 20х20мм, д. 1,4мм, рулон 1,5х10м</t>
  </si>
  <si>
    <t>Сетка плетеная неоцинкованная, яч. 20х20мм, д. 1,2мм, рулон 1,5х10м</t>
  </si>
  <si>
    <t>Сетка плетеная оцинкованная, яч. 20х20мм, д. 1,2мм, рулон 1,5х10м</t>
  </si>
  <si>
    <t>Сетка плетеная оцинкованная, яч. 65х65мм, д. 1,5мм, рулон 1,5х10м</t>
  </si>
  <si>
    <t>Сетка плетеная оцинкованная, яч. 65х65мм, д. 1,5мм, рулон 1,8х10м</t>
  </si>
  <si>
    <t>Сетка плетеная оцинкованная, яч. 65х65мм, д. 1,5мм, рулон 2х10м</t>
  </si>
  <si>
    <t>+7 (901) 578-54-98; +7 (901) 543-51-66</t>
  </si>
  <si>
    <t>Солнечногорск: 8-901-519-61-02</t>
  </si>
  <si>
    <t>Сетка плетеная оцинкованная, яч. 10х10мм, д. 1,2мм, рулон 1х10м</t>
  </si>
  <si>
    <t>Сетка плетеная оцинкованная, яч. 10х10мм, д. 1,4мм, рулон 1х10м</t>
  </si>
  <si>
    <t>Сетка плетеная неоцинкованная, яч. 35х35мм, д. 2,0мм, рулон 1,5х10м</t>
  </si>
  <si>
    <t>Сетка плетеная неоцинкованная, яч. 35х35мм, д. 2,0мм, рулон 1,8х10м</t>
  </si>
  <si>
    <t>Сетка плетеная оцинкованная, яч. 20х20мм, д. 2,0мм, рулон 1,5х10м</t>
  </si>
  <si>
    <t>Сетка плетеная оцинкованная, яч. 35х35мм, д. 2,0мм, рулон 1,5х10м</t>
  </si>
  <si>
    <t>Сетка плетеная оцинкованная, яч. 35х35мм, д. 2,0мм, рулон 1,8х10м</t>
  </si>
  <si>
    <t>Сетка плетеная оцинкованная, яч. 65х65мм, д. 2,3мм, рулон 1,5х10м</t>
  </si>
  <si>
    <t>Сетка плетеная оцинкованная, яч. 65х65мм, д. 2,3мм, рулон 1,8х10м</t>
  </si>
  <si>
    <t>Сетка плетеная оцинкованная, яч. 65х65мм, д. 2,3мм, рулон 2х10м</t>
  </si>
  <si>
    <t>Сетка плетеная оцинкованная, яч. 65х65мм, д. 2,8мм, рулон 1,5х10м</t>
  </si>
  <si>
    <t>Сетка плетеная оцинкованная, яч. 65х65мм, д. 2,8мм, рулон 1,8х10м</t>
  </si>
  <si>
    <t>Сетка плетеная оцинкованная, яч. 65х65мм, д. 2,8мм, рулон 2х10м</t>
  </si>
  <si>
    <t xml:space="preserve">                             СЕТКА ПЛЕТЕНАЯ (РАБИЦА)  ОТ ПРОИЗВОДИТЕЛЯ</t>
  </si>
  <si>
    <t>Сетка плетеная неоцинкованная, яч. 15х15мм, д. 1,2мм, рулон 1,5х10м</t>
  </si>
  <si>
    <t>Сетка плетеная неоцинкованная, яч. 35х35мм, д. 2,0мм, рулон 2х10м</t>
  </si>
  <si>
    <t>Сетка плетеная оцинкованная, яч. 35х35мм, д. 2,0мм, рулон 2х10м</t>
  </si>
  <si>
    <t>Столб грунтованный, диаметр 48мм, толщина 1,5мм, длина 3м (вес столба=5,2кг)</t>
  </si>
  <si>
    <t>Солнечногорск: 8-901-517-56-21</t>
  </si>
  <si>
    <t>E-mail: 84959214496@mail.ru</t>
  </si>
  <si>
    <t>Сетка плетеная оцинкованная, яч. 50х50мм, д. 1,5мм, рулон 1,5х10м</t>
  </si>
  <si>
    <t>Сетка плетеная оцинкованная, яч. 50х50мм, д. 1,5мм, рулон 1,8х10м</t>
  </si>
  <si>
    <t>Сетка плетеная оцинкованная, яч. 50х50мм, д. 1,5мм, рулон 2х10м</t>
  </si>
  <si>
    <t>Сетка плетеная оцинкованная, яч. 50х50мм, д. 2,5мм, рулон 1,5х10м</t>
  </si>
  <si>
    <t>Сетка плетеная оцинкованная, яч. 50х50мм, д. 2,5мм, рулон 1,8х10м</t>
  </si>
  <si>
    <t>Сетка плетеная оцинкованная, яч. 50х50мм, д. 2,5мм, рулон 2х10м</t>
  </si>
  <si>
    <t>Сетка плетеная оцинкованная, яч. 50х50мм, д. 2,8мм, рулон 1,5х10м</t>
  </si>
  <si>
    <t>Сетка плетеная оцинкованная, яч. 50х50мм, д. 2,8мм, рулон 1,8х10м</t>
  </si>
  <si>
    <t>Сетка плетеная оцинкованная, яч. 50х50мм, д. 2,8мм, рулон 2х10м</t>
  </si>
  <si>
    <t>Сетка плетеная неоцинкованная в ПВХ, яч. 50х50мм, д. 2,5мм, рулон 1,5х10м</t>
  </si>
  <si>
    <t>Сетка плетеная неоцинкованная в ПВХ, яч. 50х50мм, д. 2,5мм, рулон 1,8х10м</t>
  </si>
  <si>
    <t>Сетка плетеная неоцинкованная в ПВХ, яч. 50х50мм, д. 2,5мм, рулон 2х10м</t>
  </si>
  <si>
    <t>Сетка плетеная неоцинкованная в ПВХ, яч. 50х50мм, д. 2,5мм, рулон 3х10м</t>
  </si>
  <si>
    <t>Сетка плетеная оцинкованная, яч. 50х50мм, д. 1,8мм, рулон 1,5х10м</t>
  </si>
  <si>
    <t>Сетка плетеная оцинкованная, яч. 50х50мм, д. 1,8мм, рулон 1,8х10м</t>
  </si>
  <si>
    <t>Сетка плетеная оцинкованная, яч. 50х50мм, д. 1,8мм, рулон 2х10м</t>
  </si>
  <si>
    <t>Количество м2                    в рулоне</t>
  </si>
  <si>
    <t>Сетка плетеная неоцинкованная, яч. 20х20мм, д. 1,6мм, рулон 1,5х10м</t>
  </si>
  <si>
    <t>Сетка плетеная неоцинкованная, яч. 20х20мм, д. 2,0мм, рулон 1,5х10м</t>
  </si>
  <si>
    <t>Сетка плетеная оцинкованная, яч. 20х20мм, д. 1,6мм, рулон 1,5х10м</t>
  </si>
  <si>
    <t>Сетка плетеная оцинкованная, яч. 50х50мм, д. 2,0мм, рулон 1,5х10м</t>
  </si>
  <si>
    <t>Сетка плетеная оцинкованная, яч. 50х50мм, д. 2,0мм, рулон 1,8х10м</t>
  </si>
  <si>
    <t>Сетка плетеная оцинкованная, яч. 50х50мм, д. 2,0мм, рулон 2х10м</t>
  </si>
  <si>
    <t>Сетка плетеная оцинкованная, яч. 65х65мм, д. 1,8мм, рулон 1,5х10м</t>
  </si>
  <si>
    <t>Сетка плетеная оцинкованная, яч. 65х65мм, д. 1,8мм, рулон 1,8х10м</t>
  </si>
  <si>
    <t>Сетка плетеная оцинкованная, яч. 65х65мм, д. 1,8мм, рулон 2х10м</t>
  </si>
  <si>
    <t xml:space="preserve">                                                                              Сетка плетеная неоцинкованная "рабица" (в рулонах)</t>
  </si>
  <si>
    <t xml:space="preserve">                                                                        Сетка плетеная оцинкованная "рабица" (в рулонах)</t>
  </si>
  <si>
    <t xml:space="preserve">                                                                  Сетка плетеная неоцинкованная в ПВХ (зеленая) "рабица" (в рулонах)</t>
  </si>
  <si>
    <t xml:space="preserve">                                                                               Столб грунтованный для "рабицы" (цена за столб)</t>
  </si>
  <si>
    <t>Столб грунтованный, диаметр 48мм,толщина 1,5мм,длина 2,4м (вес столба=4,2кг)</t>
  </si>
  <si>
    <t>ООО "Сетка металлическая"</t>
  </si>
  <si>
    <t>Доставка по Москве от 6 000,00 руб.</t>
  </si>
  <si>
    <t>Также в наличии широкий выбор тканых и сварных сеток !!!</t>
  </si>
  <si>
    <t>Цена за рулон, шт.</t>
  </si>
  <si>
    <t>Сетка плетеная оцинкованная, яч. 50х50мм, д. 3,0мм, рулон 1,5х10м</t>
  </si>
  <si>
    <t>Сетка плетеная оцинкованная, яч. 50х50мм, д. 3,0мм, рулон 1,8х10м</t>
  </si>
  <si>
    <t>Сетка плетеная оцинкованная, яч. 50х50мм, д. 3,0мм, рулон 2х10м</t>
  </si>
  <si>
    <t>Сетка плетеная оцинкованная, яч. 65х65мм, д. 3,0мм, рулон 1,5х10м</t>
  </si>
  <si>
    <t>Сетка плетеная оцинкованная, яч. 65х65мм, д. 3,0мм, рулон 1,8х10м</t>
  </si>
  <si>
    <t>Сетка плетеная оцинкованная, яч. 65х65мм, д. 3,0мм, рулон 2х10м</t>
  </si>
  <si>
    <t>Цена за м2, шт.       с НДС</t>
  </si>
  <si>
    <t xml:space="preserve">     с 04 апреля 2024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</si>
</sst>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\ mmmm\ yyyy&quot; г.&quot;;@"/>
    <numFmt numFmtId="166" formatCode="0.0"/>
    <numFmt numFmtId="167" formatCode="#,##0.0_р_."/>
    <numFmt numFmtId="168" formatCode="#,##0.0"/>
    <numFmt numFmtId="169" formatCode="#,##0.00_р_."/>
  </numFmts>
  <fonts count="50">
    <font>
      <sz val="10"/>
      <name val="Arial Cyr"/>
      <family val="2"/>
    </font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 Cyr"/>
      <family val="2"/>
    </font>
    <font>
      <b/>
      <sz val="16"/>
      <name val="Verdana"/>
      <family val="2"/>
    </font>
    <font>
      <b/>
      <sz val="20"/>
      <name val="Verdana"/>
      <family val="2"/>
    </font>
    <font>
      <b/>
      <u val="single"/>
      <sz val="11"/>
      <name val="Verdana"/>
      <family val="2"/>
    </font>
    <font>
      <b/>
      <u val="single"/>
      <sz val="20"/>
      <color indexed="12"/>
      <name val="Arial Cyr"/>
      <family val="2"/>
    </font>
    <font>
      <sz val="20"/>
      <name val="Verdana"/>
      <family val="2"/>
    </font>
    <font>
      <b/>
      <sz val="18"/>
      <name val="Verdana"/>
      <family val="2"/>
    </font>
    <font>
      <b/>
      <u val="single"/>
      <sz val="12"/>
      <color indexed="12"/>
      <name val="Arial Cyr"/>
      <family val="2"/>
    </font>
    <font>
      <sz val="12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/>
    </xf>
    <xf numFmtId="0" fontId="10" fillId="0" borderId="0" xfId="42" applyNumberFormat="1" applyFont="1" applyFill="1" applyBorder="1" applyAlignment="1" applyProtection="1">
      <alignment horizontal="left" vertical="center"/>
      <protection/>
    </xf>
    <xf numFmtId="2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42" applyNumberFormat="1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64" fontId="2" fillId="0" borderId="4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35" borderId="15" xfId="0" applyNumberFormat="1" applyFont="1" applyFill="1" applyBorder="1" applyAlignment="1">
      <alignment horizontal="center" vertical="center"/>
    </xf>
    <xf numFmtId="2" fontId="2" fillId="35" borderId="34" xfId="0" applyNumberFormat="1" applyFont="1" applyFill="1" applyBorder="1" applyAlignment="1">
      <alignment horizontal="center" vertical="center"/>
    </xf>
    <xf numFmtId="2" fontId="2" fillId="35" borderId="50" xfId="0" applyNumberFormat="1" applyFont="1" applyFill="1" applyBorder="1" applyAlignment="1">
      <alignment horizontal="center" vertical="center"/>
    </xf>
    <xf numFmtId="2" fontId="2" fillId="35" borderId="21" xfId="0" applyNumberFormat="1" applyFont="1" applyFill="1" applyBorder="1" applyAlignment="1">
      <alignment horizontal="center" vertical="center"/>
    </xf>
    <xf numFmtId="2" fontId="2" fillId="35" borderId="25" xfId="0" applyNumberFormat="1" applyFont="1" applyFill="1" applyBorder="1" applyAlignment="1">
      <alignment horizontal="center" vertical="center"/>
    </xf>
    <xf numFmtId="2" fontId="2" fillId="35" borderId="51" xfId="0" applyNumberFormat="1" applyFont="1" applyFill="1" applyBorder="1" applyAlignment="1">
      <alignment horizontal="center" vertical="center"/>
    </xf>
    <xf numFmtId="2" fontId="2" fillId="35" borderId="52" xfId="0" applyNumberFormat="1" applyFont="1" applyFill="1" applyBorder="1" applyAlignment="1">
      <alignment horizontal="center" vertical="center"/>
    </xf>
    <xf numFmtId="2" fontId="2" fillId="35" borderId="53" xfId="0" applyNumberFormat="1" applyFont="1" applyFill="1" applyBorder="1" applyAlignment="1">
      <alignment horizontal="center" vertical="center"/>
    </xf>
    <xf numFmtId="2" fontId="2" fillId="35" borderId="54" xfId="0" applyNumberFormat="1" applyFont="1" applyFill="1" applyBorder="1" applyAlignment="1">
      <alignment horizontal="center" vertical="center"/>
    </xf>
    <xf numFmtId="2" fontId="2" fillId="35" borderId="55" xfId="0" applyNumberFormat="1" applyFont="1" applyFill="1" applyBorder="1" applyAlignment="1">
      <alignment horizontal="center" vertical="center"/>
    </xf>
    <xf numFmtId="2" fontId="2" fillId="35" borderId="56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2" fontId="2" fillId="35" borderId="60" xfId="0" applyNumberFormat="1" applyFont="1" applyFill="1" applyBorder="1" applyAlignment="1">
      <alignment horizontal="center" vertical="center"/>
    </xf>
    <xf numFmtId="2" fontId="2" fillId="35" borderId="61" xfId="0" applyNumberFormat="1" applyFont="1" applyFill="1" applyBorder="1" applyAlignment="1">
      <alignment horizontal="center" vertical="center"/>
    </xf>
    <xf numFmtId="164" fontId="2" fillId="0" borderId="62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2" fontId="2" fillId="35" borderId="66" xfId="0" applyNumberFormat="1" applyFont="1" applyFill="1" applyBorder="1" applyAlignment="1">
      <alignment horizontal="center" vertical="center"/>
    </xf>
    <xf numFmtId="164" fontId="2" fillId="0" borderId="67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2" fontId="2" fillId="35" borderId="72" xfId="0" applyNumberFormat="1" applyFont="1" applyFill="1" applyBorder="1" applyAlignment="1">
      <alignment horizontal="center" vertical="center"/>
    </xf>
    <xf numFmtId="164" fontId="2" fillId="0" borderId="73" xfId="0" applyNumberFormat="1" applyFont="1" applyFill="1" applyBorder="1" applyAlignment="1">
      <alignment horizontal="center" vertical="center"/>
    </xf>
    <xf numFmtId="2" fontId="2" fillId="35" borderId="68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5429250</xdr:colOff>
      <xdr:row>0</xdr:row>
      <xdr:rowOff>0</xdr:rowOff>
    </xdr:from>
    <xdr:to>
      <xdr:col>1</xdr:col>
      <xdr:colOff>1257300</xdr:colOff>
      <xdr:row>6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2238375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tka.inf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110" zoomScaleNormal="110" zoomScalePageLayoutView="0" workbookViewId="0" topLeftCell="A1">
      <selection activeCell="A1" sqref="A1:IV16384"/>
    </sheetView>
  </sheetViews>
  <sheetFormatPr defaultColWidth="9.00390625" defaultRowHeight="12.75"/>
  <cols>
    <col min="1" max="1" width="84.125" style="1" customWidth="1"/>
    <col min="2" max="2" width="18.125" style="1" customWidth="1"/>
    <col min="3" max="3" width="9.00390625" style="1" hidden="1" customWidth="1"/>
    <col min="4" max="5" width="14.25390625" style="2" customWidth="1"/>
    <col min="6" max="6" width="14.25390625" style="1" customWidth="1"/>
    <col min="7" max="16384" width="9.125" style="1" customWidth="1"/>
  </cols>
  <sheetData>
    <row r="1" spans="1:6" ht="24.75" customHeight="1">
      <c r="A1" s="13" t="s">
        <v>73</v>
      </c>
      <c r="B1" s="101"/>
      <c r="C1" s="101"/>
      <c r="E1" s="21" t="s">
        <v>84</v>
      </c>
      <c r="F1" s="80"/>
    </row>
    <row r="2" spans="1:6" ht="24.75" customHeight="1">
      <c r="A2" s="12" t="s">
        <v>1</v>
      </c>
      <c r="B2" s="101"/>
      <c r="C2" s="101"/>
      <c r="D2" s="14" t="s">
        <v>2</v>
      </c>
      <c r="E2" s="100"/>
      <c r="F2" s="14"/>
    </row>
    <row r="3" spans="1:6" ht="24.75" customHeight="1">
      <c r="A3" s="17" t="s">
        <v>20</v>
      </c>
      <c r="B3" s="101"/>
      <c r="C3" s="101"/>
      <c r="D3" s="16" t="s">
        <v>21</v>
      </c>
      <c r="E3" s="100"/>
      <c r="F3" s="14"/>
    </row>
    <row r="4" spans="1:6" ht="24.75" customHeight="1">
      <c r="A4" s="22" t="s">
        <v>41</v>
      </c>
      <c r="B4" s="101"/>
      <c r="C4" s="101"/>
      <c r="D4" s="16" t="s">
        <v>40</v>
      </c>
      <c r="E4" s="16"/>
      <c r="F4" s="15"/>
    </row>
    <row r="5" spans="1:6" ht="19.5" customHeight="1">
      <c r="A5" s="18" t="s">
        <v>3</v>
      </c>
      <c r="B5" s="101"/>
      <c r="C5" s="101"/>
      <c r="D5" s="16"/>
      <c r="E5" s="16"/>
      <c r="F5" s="15"/>
    </row>
    <row r="6" spans="1:6" ht="19.5" customHeight="1">
      <c r="A6" s="23"/>
      <c r="B6" s="101"/>
      <c r="C6" s="101"/>
      <c r="D6" s="16"/>
      <c r="E6" s="16"/>
      <c r="F6" s="15"/>
    </row>
    <row r="7" ht="15.75" customHeight="1">
      <c r="A7" s="12"/>
    </row>
    <row r="8" spans="1:5" ht="24" customHeight="1" thickBot="1">
      <c r="A8" s="12" t="s">
        <v>35</v>
      </c>
      <c r="D8" s="3"/>
      <c r="E8" s="3"/>
    </row>
    <row r="9" spans="1:6" ht="60" customHeight="1" thickBot="1">
      <c r="A9" s="24" t="s">
        <v>4</v>
      </c>
      <c r="B9" s="25" t="s">
        <v>58</v>
      </c>
      <c r="C9" s="26" t="s">
        <v>0</v>
      </c>
      <c r="D9" s="65" t="s">
        <v>83</v>
      </c>
      <c r="E9" s="66" t="s">
        <v>76</v>
      </c>
      <c r="F9" s="27" t="s">
        <v>5</v>
      </c>
    </row>
    <row r="10" spans="1:6" ht="15.75" customHeight="1" thickBot="1">
      <c r="A10" s="10" t="s">
        <v>68</v>
      </c>
      <c r="B10" s="11"/>
      <c r="C10" s="11"/>
      <c r="D10" s="11"/>
      <c r="E10" s="11"/>
      <c r="F10" s="11"/>
    </row>
    <row r="11" spans="1:6" ht="15.75" customHeight="1">
      <c r="A11" s="28" t="s">
        <v>6</v>
      </c>
      <c r="B11" s="61">
        <v>10</v>
      </c>
      <c r="C11" s="62"/>
      <c r="D11" s="67">
        <v>215</v>
      </c>
      <c r="E11" s="68">
        <f aca="true" t="shared" si="0" ref="E11:E22">B11*D11</f>
        <v>2150</v>
      </c>
      <c r="F11" s="63">
        <v>1.4</v>
      </c>
    </row>
    <row r="12" spans="1:6" ht="15.75" customHeight="1">
      <c r="A12" s="29" t="s">
        <v>7</v>
      </c>
      <c r="B12" s="30">
        <v>10</v>
      </c>
      <c r="C12" s="31"/>
      <c r="D12" s="69">
        <v>290</v>
      </c>
      <c r="E12" s="70">
        <f t="shared" si="0"/>
        <v>2900</v>
      </c>
      <c r="F12" s="32">
        <v>2.2</v>
      </c>
    </row>
    <row r="13" spans="1:6" ht="15.75" customHeight="1">
      <c r="A13" s="29" t="s">
        <v>8</v>
      </c>
      <c r="B13" s="30">
        <v>10</v>
      </c>
      <c r="C13" s="31"/>
      <c r="D13" s="69">
        <v>135</v>
      </c>
      <c r="E13" s="70">
        <f t="shared" si="0"/>
        <v>1350</v>
      </c>
      <c r="F13" s="32">
        <v>0.9</v>
      </c>
    </row>
    <row r="14" spans="1:6" ht="15.75" customHeight="1">
      <c r="A14" s="29" t="s">
        <v>9</v>
      </c>
      <c r="B14" s="30">
        <v>10</v>
      </c>
      <c r="C14" s="31"/>
      <c r="D14" s="69">
        <v>175</v>
      </c>
      <c r="E14" s="70">
        <f t="shared" si="0"/>
        <v>1750</v>
      </c>
      <c r="F14" s="32">
        <v>1.33</v>
      </c>
    </row>
    <row r="15" spans="1:6" ht="15.75" customHeight="1">
      <c r="A15" s="29" t="s">
        <v>36</v>
      </c>
      <c r="B15" s="30">
        <v>15</v>
      </c>
      <c r="C15" s="31"/>
      <c r="D15" s="69">
        <v>175</v>
      </c>
      <c r="E15" s="70">
        <f t="shared" si="0"/>
        <v>2625</v>
      </c>
      <c r="F15" s="32">
        <v>1.33</v>
      </c>
    </row>
    <row r="16" spans="1:6" ht="15.75" customHeight="1">
      <c r="A16" s="29" t="s">
        <v>15</v>
      </c>
      <c r="B16" s="30">
        <v>15</v>
      </c>
      <c r="C16" s="31"/>
      <c r="D16" s="69">
        <v>130</v>
      </c>
      <c r="E16" s="70">
        <f t="shared" si="0"/>
        <v>1950</v>
      </c>
      <c r="F16" s="32">
        <v>0.92</v>
      </c>
    </row>
    <row r="17" spans="1:6" ht="15.75" customHeight="1">
      <c r="A17" s="29" t="s">
        <v>10</v>
      </c>
      <c r="B17" s="30">
        <v>15</v>
      </c>
      <c r="C17" s="31"/>
      <c r="D17" s="69">
        <v>155</v>
      </c>
      <c r="E17" s="70">
        <f t="shared" si="0"/>
        <v>2325</v>
      </c>
      <c r="F17" s="32">
        <v>1.133</v>
      </c>
    </row>
    <row r="18" spans="1:6" ht="15.75" customHeight="1">
      <c r="A18" s="29" t="s">
        <v>59</v>
      </c>
      <c r="B18" s="30">
        <v>15</v>
      </c>
      <c r="C18" s="31"/>
      <c r="D18" s="69">
        <v>225</v>
      </c>
      <c r="E18" s="70">
        <f t="shared" si="0"/>
        <v>3375</v>
      </c>
      <c r="F18" s="32">
        <v>1.65</v>
      </c>
    </row>
    <row r="19" spans="1:6" ht="15.75" customHeight="1">
      <c r="A19" s="29" t="s">
        <v>60</v>
      </c>
      <c r="B19" s="30">
        <v>15</v>
      </c>
      <c r="C19" s="31"/>
      <c r="D19" s="69">
        <v>335</v>
      </c>
      <c r="E19" s="70">
        <f t="shared" si="0"/>
        <v>5025</v>
      </c>
      <c r="F19" s="32">
        <v>2.453</v>
      </c>
    </row>
    <row r="20" spans="1:6" ht="15.75" customHeight="1">
      <c r="A20" s="92" t="s">
        <v>24</v>
      </c>
      <c r="B20" s="33">
        <v>15</v>
      </c>
      <c r="C20" s="34"/>
      <c r="D20" s="69">
        <v>175</v>
      </c>
      <c r="E20" s="71">
        <f t="shared" si="0"/>
        <v>2625</v>
      </c>
      <c r="F20" s="64">
        <v>1.413</v>
      </c>
    </row>
    <row r="21" spans="1:6" ht="15.75" customHeight="1">
      <c r="A21" s="29" t="s">
        <v>25</v>
      </c>
      <c r="B21" s="30">
        <v>18</v>
      </c>
      <c r="C21" s="31"/>
      <c r="D21" s="69">
        <v>175</v>
      </c>
      <c r="E21" s="70">
        <f t="shared" si="0"/>
        <v>3150</v>
      </c>
      <c r="F21" s="32">
        <v>1.413</v>
      </c>
    </row>
    <row r="22" spans="1:6" ht="15.75" customHeight="1" thickBot="1">
      <c r="A22" s="35" t="s">
        <v>37</v>
      </c>
      <c r="B22" s="36">
        <v>20</v>
      </c>
      <c r="C22" s="37"/>
      <c r="D22" s="72">
        <v>175</v>
      </c>
      <c r="E22" s="79">
        <f t="shared" si="0"/>
        <v>3500</v>
      </c>
      <c r="F22" s="38">
        <v>1.413</v>
      </c>
    </row>
    <row r="23" spans="1:6" ht="15.75" customHeight="1" thickBot="1">
      <c r="A23" s="10" t="s">
        <v>69</v>
      </c>
      <c r="B23" s="10"/>
      <c r="C23" s="10" t="s">
        <v>11</v>
      </c>
      <c r="D23" s="10"/>
      <c r="E23" s="10"/>
      <c r="F23" s="10"/>
    </row>
    <row r="24" spans="1:6" ht="15.75" customHeight="1">
      <c r="A24" s="39" t="s">
        <v>12</v>
      </c>
      <c r="B24" s="40">
        <v>10</v>
      </c>
      <c r="C24" s="41"/>
      <c r="D24" s="73">
        <v>290</v>
      </c>
      <c r="E24" s="74">
        <f aca="true" t="shared" si="1" ref="E24:E67">B24*D24</f>
        <v>2900</v>
      </c>
      <c r="F24" s="42">
        <v>1.4</v>
      </c>
    </row>
    <row r="25" spans="1:6" ht="15.75" customHeight="1">
      <c r="A25" s="29" t="s">
        <v>22</v>
      </c>
      <c r="B25" s="30">
        <v>10</v>
      </c>
      <c r="C25" s="31"/>
      <c r="D25" s="69">
        <v>310</v>
      </c>
      <c r="E25" s="70">
        <f t="shared" si="1"/>
        <v>3100</v>
      </c>
      <c r="F25" s="32">
        <v>1.9300000000000002</v>
      </c>
    </row>
    <row r="26" spans="1:6" ht="15.75" customHeight="1">
      <c r="A26" s="29" t="s">
        <v>23</v>
      </c>
      <c r="B26" s="30">
        <v>10</v>
      </c>
      <c r="C26" s="31"/>
      <c r="D26" s="69">
        <v>395</v>
      </c>
      <c r="E26" s="70">
        <f t="shared" si="1"/>
        <v>3950</v>
      </c>
      <c r="F26" s="32">
        <v>2.63</v>
      </c>
    </row>
    <row r="27" spans="1:6" ht="15.75" customHeight="1">
      <c r="A27" s="29" t="s">
        <v>13</v>
      </c>
      <c r="B27" s="30">
        <v>10</v>
      </c>
      <c r="C27" s="31"/>
      <c r="D27" s="69">
        <v>190</v>
      </c>
      <c r="E27" s="70">
        <f t="shared" si="1"/>
        <v>1900</v>
      </c>
      <c r="F27" s="32">
        <v>0.9</v>
      </c>
    </row>
    <row r="28" spans="1:6" ht="15.75" customHeight="1">
      <c r="A28" s="29" t="s">
        <v>16</v>
      </c>
      <c r="B28" s="30">
        <v>15</v>
      </c>
      <c r="C28" s="31"/>
      <c r="D28" s="69">
        <v>140</v>
      </c>
      <c r="E28" s="70">
        <f t="shared" si="1"/>
        <v>2100</v>
      </c>
      <c r="F28" s="32">
        <v>0.92</v>
      </c>
    </row>
    <row r="29" spans="1:6" ht="15.75" customHeight="1">
      <c r="A29" s="29" t="s">
        <v>14</v>
      </c>
      <c r="B29" s="30">
        <v>15</v>
      </c>
      <c r="C29" s="31"/>
      <c r="D29" s="69">
        <v>175</v>
      </c>
      <c r="E29" s="70">
        <f t="shared" si="1"/>
        <v>2625</v>
      </c>
      <c r="F29" s="32">
        <v>1.2</v>
      </c>
    </row>
    <row r="30" spans="1:6" ht="15.75" customHeight="1">
      <c r="A30" s="29" t="s">
        <v>61</v>
      </c>
      <c r="B30" s="30">
        <v>15</v>
      </c>
      <c r="C30" s="31"/>
      <c r="D30" s="69">
        <v>245</v>
      </c>
      <c r="E30" s="70">
        <f t="shared" si="1"/>
        <v>3675</v>
      </c>
      <c r="F30" s="32">
        <v>1.7</v>
      </c>
    </row>
    <row r="31" spans="1:6" ht="15.75" customHeight="1">
      <c r="A31" s="29" t="s">
        <v>26</v>
      </c>
      <c r="B31" s="30">
        <v>15</v>
      </c>
      <c r="C31" s="31"/>
      <c r="D31" s="69">
        <v>355</v>
      </c>
      <c r="E31" s="70">
        <f t="shared" si="1"/>
        <v>5325</v>
      </c>
      <c r="F31" s="32">
        <v>2.6</v>
      </c>
    </row>
    <row r="32" spans="1:6" ht="15.75" customHeight="1">
      <c r="A32" s="29" t="s">
        <v>27</v>
      </c>
      <c r="B32" s="30">
        <v>15</v>
      </c>
      <c r="C32" s="31"/>
      <c r="D32" s="69">
        <v>185</v>
      </c>
      <c r="E32" s="70">
        <f t="shared" si="1"/>
        <v>2775</v>
      </c>
      <c r="F32" s="32">
        <v>1.4</v>
      </c>
    </row>
    <row r="33" spans="1:6" ht="15.75" customHeight="1">
      <c r="A33" s="29" t="s">
        <v>28</v>
      </c>
      <c r="B33" s="30">
        <v>18</v>
      </c>
      <c r="C33" s="31"/>
      <c r="D33" s="69">
        <v>185</v>
      </c>
      <c r="E33" s="70">
        <f t="shared" si="1"/>
        <v>3330</v>
      </c>
      <c r="F33" s="32">
        <v>1.4</v>
      </c>
    </row>
    <row r="34" spans="1:6" ht="15.75" customHeight="1">
      <c r="A34" s="29" t="s">
        <v>38</v>
      </c>
      <c r="B34" s="30">
        <v>20</v>
      </c>
      <c r="C34" s="31"/>
      <c r="D34" s="69">
        <v>185</v>
      </c>
      <c r="E34" s="70">
        <f t="shared" si="1"/>
        <v>3700</v>
      </c>
      <c r="F34" s="32">
        <v>1.4</v>
      </c>
    </row>
    <row r="35" spans="1:6" ht="15.75" customHeight="1">
      <c r="A35" s="29" t="s">
        <v>42</v>
      </c>
      <c r="B35" s="30">
        <v>15</v>
      </c>
      <c r="C35" s="31"/>
      <c r="D35" s="69">
        <v>73</v>
      </c>
      <c r="E35" s="70">
        <f t="shared" si="1"/>
        <v>1095</v>
      </c>
      <c r="F35" s="32">
        <v>0.56</v>
      </c>
    </row>
    <row r="36" spans="1:6" ht="15.75" customHeight="1">
      <c r="A36" s="29" t="s">
        <v>43</v>
      </c>
      <c r="B36" s="30">
        <v>18</v>
      </c>
      <c r="C36" s="31"/>
      <c r="D36" s="69">
        <v>73</v>
      </c>
      <c r="E36" s="70">
        <f t="shared" si="1"/>
        <v>1314</v>
      </c>
      <c r="F36" s="32">
        <v>0.56</v>
      </c>
    </row>
    <row r="37" spans="1:6" ht="15.75" customHeight="1">
      <c r="A37" s="29" t="s">
        <v>44</v>
      </c>
      <c r="B37" s="30">
        <v>20</v>
      </c>
      <c r="C37" s="31"/>
      <c r="D37" s="69">
        <v>73</v>
      </c>
      <c r="E37" s="70">
        <f t="shared" si="1"/>
        <v>1460</v>
      </c>
      <c r="F37" s="32">
        <v>0.56</v>
      </c>
    </row>
    <row r="38" spans="1:6" ht="15.75" customHeight="1">
      <c r="A38" s="29" t="s">
        <v>55</v>
      </c>
      <c r="B38" s="30">
        <v>15</v>
      </c>
      <c r="C38" s="31"/>
      <c r="D38" s="69">
        <v>105</v>
      </c>
      <c r="E38" s="70">
        <f t="shared" si="1"/>
        <v>1575</v>
      </c>
      <c r="F38" s="32">
        <v>0.8</v>
      </c>
    </row>
    <row r="39" spans="1:6" ht="15.75" customHeight="1">
      <c r="A39" s="29" t="s">
        <v>56</v>
      </c>
      <c r="B39" s="30">
        <v>18</v>
      </c>
      <c r="C39" s="31"/>
      <c r="D39" s="69">
        <v>105</v>
      </c>
      <c r="E39" s="70">
        <f t="shared" si="1"/>
        <v>1890</v>
      </c>
      <c r="F39" s="32">
        <v>0.8</v>
      </c>
    </row>
    <row r="40" spans="1:6" ht="15.75" customHeight="1">
      <c r="A40" s="29" t="s">
        <v>57</v>
      </c>
      <c r="B40" s="30">
        <v>20</v>
      </c>
      <c r="C40" s="31"/>
      <c r="D40" s="69">
        <v>105</v>
      </c>
      <c r="E40" s="70">
        <f t="shared" si="1"/>
        <v>2100</v>
      </c>
      <c r="F40" s="32">
        <v>0.8</v>
      </c>
    </row>
    <row r="41" spans="1:6" ht="15.75" customHeight="1">
      <c r="A41" s="29" t="s">
        <v>62</v>
      </c>
      <c r="B41" s="30">
        <v>15</v>
      </c>
      <c r="C41" s="31"/>
      <c r="D41" s="69">
        <v>130</v>
      </c>
      <c r="E41" s="70">
        <f t="shared" si="1"/>
        <v>1950</v>
      </c>
      <c r="F41" s="32">
        <v>1</v>
      </c>
    </row>
    <row r="42" spans="1:6" ht="15.75" customHeight="1">
      <c r="A42" s="29" t="s">
        <v>63</v>
      </c>
      <c r="B42" s="30">
        <v>18</v>
      </c>
      <c r="C42" s="31"/>
      <c r="D42" s="69">
        <v>130</v>
      </c>
      <c r="E42" s="70">
        <f t="shared" si="1"/>
        <v>2340</v>
      </c>
      <c r="F42" s="32">
        <v>1</v>
      </c>
    </row>
    <row r="43" spans="1:6" ht="15.75" customHeight="1">
      <c r="A43" s="29" t="s">
        <v>64</v>
      </c>
      <c r="B43" s="30">
        <v>20</v>
      </c>
      <c r="C43" s="31"/>
      <c r="D43" s="69">
        <v>130</v>
      </c>
      <c r="E43" s="70">
        <f t="shared" si="1"/>
        <v>2600</v>
      </c>
      <c r="F43" s="32">
        <v>1</v>
      </c>
    </row>
    <row r="44" spans="1:6" ht="15.75" customHeight="1">
      <c r="A44" s="29" t="s">
        <v>45</v>
      </c>
      <c r="B44" s="30">
        <v>15</v>
      </c>
      <c r="C44" s="31"/>
      <c r="D44" s="69">
        <v>170</v>
      </c>
      <c r="E44" s="70">
        <f t="shared" si="1"/>
        <v>2550</v>
      </c>
      <c r="F44" s="32">
        <v>1.3</v>
      </c>
    </row>
    <row r="45" spans="1:6" ht="15.75" customHeight="1">
      <c r="A45" s="29" t="s">
        <v>46</v>
      </c>
      <c r="B45" s="30">
        <v>18</v>
      </c>
      <c r="C45" s="31"/>
      <c r="D45" s="69">
        <v>170</v>
      </c>
      <c r="E45" s="70">
        <f t="shared" si="1"/>
        <v>3060</v>
      </c>
      <c r="F45" s="32">
        <v>1.3</v>
      </c>
    </row>
    <row r="46" spans="1:6" ht="15.75" customHeight="1">
      <c r="A46" s="29" t="s">
        <v>47</v>
      </c>
      <c r="B46" s="30">
        <v>20</v>
      </c>
      <c r="C46" s="31"/>
      <c r="D46" s="69">
        <v>170</v>
      </c>
      <c r="E46" s="70">
        <f t="shared" si="1"/>
        <v>3400</v>
      </c>
      <c r="F46" s="32">
        <v>1.3</v>
      </c>
    </row>
    <row r="47" spans="1:6" ht="15.75" customHeight="1">
      <c r="A47" s="29" t="s">
        <v>48</v>
      </c>
      <c r="B47" s="30">
        <v>15</v>
      </c>
      <c r="C47" s="31"/>
      <c r="D47" s="69">
        <v>260</v>
      </c>
      <c r="E47" s="70">
        <f t="shared" si="1"/>
        <v>3900</v>
      </c>
      <c r="F47" s="32">
        <v>2</v>
      </c>
    </row>
    <row r="48" spans="1:6" ht="15.75" customHeight="1">
      <c r="A48" s="29" t="s">
        <v>49</v>
      </c>
      <c r="B48" s="30">
        <v>18</v>
      </c>
      <c r="C48" s="31"/>
      <c r="D48" s="69">
        <v>260</v>
      </c>
      <c r="E48" s="70">
        <f t="shared" si="1"/>
        <v>4680</v>
      </c>
      <c r="F48" s="32">
        <v>2</v>
      </c>
    </row>
    <row r="49" spans="1:6" ht="15.75" customHeight="1">
      <c r="A49" s="29" t="s">
        <v>50</v>
      </c>
      <c r="B49" s="30">
        <v>20</v>
      </c>
      <c r="C49" s="31"/>
      <c r="D49" s="69">
        <v>260</v>
      </c>
      <c r="E49" s="70">
        <f t="shared" si="1"/>
        <v>5200</v>
      </c>
      <c r="F49" s="32">
        <v>2</v>
      </c>
    </row>
    <row r="50" spans="1:6" ht="15.75" customHeight="1">
      <c r="A50" s="29" t="s">
        <v>77</v>
      </c>
      <c r="B50" s="30">
        <v>15</v>
      </c>
      <c r="C50" s="31"/>
      <c r="D50" s="69">
        <v>285</v>
      </c>
      <c r="E50" s="70">
        <f t="shared" si="1"/>
        <v>4275</v>
      </c>
      <c r="F50" s="32">
        <v>2.2</v>
      </c>
    </row>
    <row r="51" spans="1:6" ht="15.75" customHeight="1">
      <c r="A51" s="29" t="s">
        <v>78</v>
      </c>
      <c r="B51" s="30">
        <v>18</v>
      </c>
      <c r="C51" s="31"/>
      <c r="D51" s="69">
        <v>285</v>
      </c>
      <c r="E51" s="70">
        <f t="shared" si="1"/>
        <v>5130</v>
      </c>
      <c r="F51" s="32">
        <v>2.2</v>
      </c>
    </row>
    <row r="52" spans="1:6" ht="15.75" customHeight="1">
      <c r="A52" s="29" t="s">
        <v>79</v>
      </c>
      <c r="B52" s="30">
        <v>20</v>
      </c>
      <c r="C52" s="31"/>
      <c r="D52" s="69">
        <v>285</v>
      </c>
      <c r="E52" s="70">
        <f t="shared" si="1"/>
        <v>5700</v>
      </c>
      <c r="F52" s="32">
        <v>2.2</v>
      </c>
    </row>
    <row r="53" spans="1:6" ht="15.75" customHeight="1">
      <c r="A53" s="29" t="s">
        <v>17</v>
      </c>
      <c r="B53" s="30">
        <v>15</v>
      </c>
      <c r="C53" s="31"/>
      <c r="D53" s="69">
        <v>63</v>
      </c>
      <c r="E53" s="70">
        <f t="shared" si="1"/>
        <v>945</v>
      </c>
      <c r="F53" s="32">
        <v>0.48</v>
      </c>
    </row>
    <row r="54" spans="1:6" ht="15.75" customHeight="1">
      <c r="A54" s="29" t="s">
        <v>18</v>
      </c>
      <c r="B54" s="30">
        <v>18</v>
      </c>
      <c r="C54" s="31"/>
      <c r="D54" s="69">
        <v>63</v>
      </c>
      <c r="E54" s="70">
        <f t="shared" si="1"/>
        <v>1134</v>
      </c>
      <c r="F54" s="32">
        <v>0.48</v>
      </c>
    </row>
    <row r="55" spans="1:6" ht="15.75" customHeight="1">
      <c r="A55" s="29" t="s">
        <v>19</v>
      </c>
      <c r="B55" s="30">
        <v>20</v>
      </c>
      <c r="C55" s="31"/>
      <c r="D55" s="69">
        <v>63</v>
      </c>
      <c r="E55" s="70">
        <f t="shared" si="1"/>
        <v>1260</v>
      </c>
      <c r="F55" s="32">
        <v>0.48</v>
      </c>
    </row>
    <row r="56" spans="1:6" ht="15.75" customHeight="1">
      <c r="A56" s="29" t="s">
        <v>65</v>
      </c>
      <c r="B56" s="30">
        <v>15</v>
      </c>
      <c r="C56" s="31"/>
      <c r="D56" s="69">
        <v>86</v>
      </c>
      <c r="E56" s="70">
        <f t="shared" si="1"/>
        <v>1290</v>
      </c>
      <c r="F56" s="32">
        <v>0.65</v>
      </c>
    </row>
    <row r="57" spans="1:6" ht="15.75" customHeight="1">
      <c r="A57" s="29" t="s">
        <v>66</v>
      </c>
      <c r="B57" s="30">
        <v>18</v>
      </c>
      <c r="C57" s="31"/>
      <c r="D57" s="69">
        <v>86</v>
      </c>
      <c r="E57" s="70">
        <f t="shared" si="1"/>
        <v>1548</v>
      </c>
      <c r="F57" s="32">
        <v>0.65</v>
      </c>
    </row>
    <row r="58" spans="1:6" ht="15.75" customHeight="1">
      <c r="A58" s="29" t="s">
        <v>67</v>
      </c>
      <c r="B58" s="30">
        <v>20</v>
      </c>
      <c r="C58" s="31"/>
      <c r="D58" s="69">
        <v>86</v>
      </c>
      <c r="E58" s="70">
        <f t="shared" si="1"/>
        <v>1720</v>
      </c>
      <c r="F58" s="32">
        <v>0.65</v>
      </c>
    </row>
    <row r="59" spans="1:6" ht="15.75" customHeight="1">
      <c r="A59" s="29" t="s">
        <v>29</v>
      </c>
      <c r="B59" s="30">
        <v>15</v>
      </c>
      <c r="C59" s="31"/>
      <c r="D59" s="69">
        <v>147</v>
      </c>
      <c r="E59" s="70">
        <f t="shared" si="1"/>
        <v>2205</v>
      </c>
      <c r="F59" s="32">
        <v>1.139</v>
      </c>
    </row>
    <row r="60" spans="1:6" ht="15.75" customHeight="1">
      <c r="A60" s="29" t="s">
        <v>30</v>
      </c>
      <c r="B60" s="30">
        <v>18</v>
      </c>
      <c r="C60" s="31"/>
      <c r="D60" s="69">
        <v>147</v>
      </c>
      <c r="E60" s="70">
        <f t="shared" si="1"/>
        <v>2646</v>
      </c>
      <c r="F60" s="32">
        <v>1.139</v>
      </c>
    </row>
    <row r="61" spans="1:6" ht="15.75" customHeight="1">
      <c r="A61" s="29" t="s">
        <v>31</v>
      </c>
      <c r="B61" s="30">
        <v>20</v>
      </c>
      <c r="C61" s="31"/>
      <c r="D61" s="69">
        <v>147</v>
      </c>
      <c r="E61" s="70">
        <f t="shared" si="1"/>
        <v>2940</v>
      </c>
      <c r="F61" s="32">
        <v>1.139</v>
      </c>
    </row>
    <row r="62" spans="1:6" ht="15.75" customHeight="1">
      <c r="A62" s="29" t="s">
        <v>32</v>
      </c>
      <c r="B62" s="30">
        <v>15</v>
      </c>
      <c r="C62" s="43"/>
      <c r="D62" s="69">
        <v>220</v>
      </c>
      <c r="E62" s="75">
        <f t="shared" si="1"/>
        <v>3300</v>
      </c>
      <c r="F62" s="55">
        <v>1.7000000000000002</v>
      </c>
    </row>
    <row r="63" spans="1:6" ht="15.75" customHeight="1">
      <c r="A63" s="29" t="s">
        <v>33</v>
      </c>
      <c r="B63" s="30">
        <v>18</v>
      </c>
      <c r="C63" s="44"/>
      <c r="D63" s="69">
        <v>220</v>
      </c>
      <c r="E63" s="77">
        <f t="shared" si="1"/>
        <v>3960</v>
      </c>
      <c r="F63" s="56">
        <v>1.7000000000000002</v>
      </c>
    </row>
    <row r="64" spans="1:6" ht="15.75" customHeight="1">
      <c r="A64" s="94" t="s">
        <v>34</v>
      </c>
      <c r="B64" s="95">
        <v>20</v>
      </c>
      <c r="C64" s="96"/>
      <c r="D64" s="69">
        <v>220</v>
      </c>
      <c r="E64" s="97">
        <f t="shared" si="1"/>
        <v>4400</v>
      </c>
      <c r="F64" s="98">
        <v>1.7000000000000002</v>
      </c>
    </row>
    <row r="65" spans="1:6" ht="15.75" customHeight="1">
      <c r="A65" s="92" t="s">
        <v>80</v>
      </c>
      <c r="B65" s="33">
        <v>15</v>
      </c>
      <c r="C65" s="43"/>
      <c r="D65" s="99">
        <v>240</v>
      </c>
      <c r="E65" s="75">
        <f t="shared" si="1"/>
        <v>3600</v>
      </c>
      <c r="F65" s="55">
        <v>1.9</v>
      </c>
    </row>
    <row r="66" spans="1:6" ht="15.75" customHeight="1">
      <c r="A66" s="29" t="s">
        <v>81</v>
      </c>
      <c r="B66" s="30">
        <v>18</v>
      </c>
      <c r="C66" s="44"/>
      <c r="D66" s="76">
        <v>240</v>
      </c>
      <c r="E66" s="77">
        <f t="shared" si="1"/>
        <v>4320</v>
      </c>
      <c r="F66" s="56">
        <v>1.9</v>
      </c>
    </row>
    <row r="67" spans="1:6" ht="15.75" customHeight="1" thickBot="1">
      <c r="A67" s="93" t="s">
        <v>82</v>
      </c>
      <c r="B67" s="57">
        <v>20</v>
      </c>
      <c r="C67" s="58"/>
      <c r="D67" s="78">
        <v>240</v>
      </c>
      <c r="E67" s="79">
        <f t="shared" si="1"/>
        <v>4800</v>
      </c>
      <c r="F67" s="59">
        <v>1.9</v>
      </c>
    </row>
    <row r="68" spans="1:6" ht="15.75" customHeight="1" thickBot="1">
      <c r="A68" s="10" t="s">
        <v>70</v>
      </c>
      <c r="B68" s="10"/>
      <c r="C68" s="10" t="s">
        <v>11</v>
      </c>
      <c r="D68" s="10"/>
      <c r="E68" s="10"/>
      <c r="F68" s="10"/>
    </row>
    <row r="69" spans="1:6" ht="15.75" customHeight="1">
      <c r="A69" s="28" t="s">
        <v>51</v>
      </c>
      <c r="B69" s="45">
        <v>15</v>
      </c>
      <c r="C69" s="46"/>
      <c r="D69" s="67">
        <v>110</v>
      </c>
      <c r="E69" s="68">
        <f>B69*D69</f>
        <v>1650</v>
      </c>
      <c r="F69" s="47">
        <v>0.8</v>
      </c>
    </row>
    <row r="70" spans="1:6" ht="15.75" customHeight="1">
      <c r="A70" s="29" t="s">
        <v>52</v>
      </c>
      <c r="B70" s="48">
        <v>18</v>
      </c>
      <c r="C70" s="49"/>
      <c r="D70" s="69">
        <v>110</v>
      </c>
      <c r="E70" s="70">
        <f>B70*D70</f>
        <v>1980</v>
      </c>
      <c r="F70" s="50">
        <v>0.8</v>
      </c>
    </row>
    <row r="71" spans="1:6" ht="15.75" customHeight="1">
      <c r="A71" s="29" t="s">
        <v>53</v>
      </c>
      <c r="B71" s="48">
        <v>20</v>
      </c>
      <c r="C71" s="49"/>
      <c r="D71" s="69">
        <v>110</v>
      </c>
      <c r="E71" s="70">
        <f>B71*D71</f>
        <v>2200</v>
      </c>
      <c r="F71" s="50">
        <v>0.8</v>
      </c>
    </row>
    <row r="72" spans="1:6" ht="15.75" customHeight="1" thickBot="1">
      <c r="A72" s="35" t="s">
        <v>54</v>
      </c>
      <c r="B72" s="52">
        <v>30</v>
      </c>
      <c r="C72" s="53"/>
      <c r="D72" s="72">
        <v>140</v>
      </c>
      <c r="E72" s="79">
        <f>B72*D72</f>
        <v>4200</v>
      </c>
      <c r="F72" s="54">
        <v>0.8</v>
      </c>
    </row>
    <row r="73" spans="1:6" ht="15.75" customHeight="1" thickBot="1">
      <c r="A73" s="19" t="s">
        <v>71</v>
      </c>
      <c r="B73" s="20"/>
      <c r="C73" s="20"/>
      <c r="D73" s="20"/>
      <c r="E73" s="20"/>
      <c r="F73" s="20"/>
    </row>
    <row r="74" spans="1:6" ht="15.75" customHeight="1">
      <c r="A74" s="81" t="s">
        <v>72</v>
      </c>
      <c r="B74" s="82"/>
      <c r="C74" s="83"/>
      <c r="D74" s="84"/>
      <c r="E74" s="85">
        <v>750</v>
      </c>
      <c r="F74" s="86"/>
    </row>
    <row r="75" spans="1:6" ht="15.75" customHeight="1" thickBot="1">
      <c r="A75" s="87" t="s">
        <v>39</v>
      </c>
      <c r="B75" s="88"/>
      <c r="C75" s="89"/>
      <c r="D75" s="90"/>
      <c r="E75" s="79">
        <v>900</v>
      </c>
      <c r="F75" s="91"/>
    </row>
    <row r="76" spans="1:6" ht="15.75" customHeight="1">
      <c r="A76" s="51"/>
      <c r="B76" s="4"/>
      <c r="C76" s="4"/>
      <c r="D76" s="5"/>
      <c r="E76" s="5"/>
      <c r="F76" s="6"/>
    </row>
    <row r="77" spans="1:6" ht="15.75" customHeight="1">
      <c r="A77" s="60" t="s">
        <v>74</v>
      </c>
      <c r="B77" s="7"/>
      <c r="C77" s="8"/>
      <c r="D77" s="5"/>
      <c r="E77" s="5"/>
      <c r="F77" s="6"/>
    </row>
    <row r="78" spans="1:6" ht="15.75" customHeight="1">
      <c r="A78" s="9" t="s">
        <v>75</v>
      </c>
      <c r="B78" s="4"/>
      <c r="C78" s="5"/>
      <c r="D78" s="5"/>
      <c r="E78" s="5"/>
      <c r="F78" s="6"/>
    </row>
  </sheetData>
  <sheetProtection selectLockedCells="1" selectUnlockedCells="1"/>
  <mergeCells count="1">
    <mergeCell ref="B1:C6"/>
  </mergeCells>
  <hyperlinks>
    <hyperlink ref="A5" r:id="rId1" display="http://www.cetka.info"/>
  </hyperlink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</dc:creator>
  <cp:keywords/>
  <dc:description/>
  <cp:lastModifiedBy>110</cp:lastModifiedBy>
  <cp:lastPrinted>2021-06-07T08:45:54Z</cp:lastPrinted>
  <dcterms:modified xsi:type="dcterms:W3CDTF">2024-04-04T10:41:51Z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