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80" windowWidth="15450" windowHeight="6810" tabRatio="586" activeTab="0"/>
  </bookViews>
  <sheets>
    <sheet name="ПРОВОЛОКА" sheetId="1" r:id="rId1"/>
  </sheets>
  <definedNames/>
  <calcPr fullCalcOnLoad="1"/>
</workbook>
</file>

<file path=xl/sharedStrings.xml><?xml version="1.0" encoding="utf-8"?>
<sst xmlns="http://schemas.openxmlformats.org/spreadsheetml/2006/main" count="102" uniqueCount="89">
  <si>
    <t>тел. (495) 921-44-96 (многоканальный)</t>
  </si>
  <si>
    <t>Склады:</t>
  </si>
  <si>
    <t>http://www.cetka.info</t>
  </si>
  <si>
    <t>Наименование</t>
  </si>
  <si>
    <t>+7 (901) 578-54-98; +7 (901) 543-51-66</t>
  </si>
  <si>
    <t>E-mail: 84959214496@mail.ru</t>
  </si>
  <si>
    <t>Солнечногорск: 8-901-519-61-02</t>
  </si>
  <si>
    <t>Солнечногорск: 8-901-517-56-21</t>
  </si>
  <si>
    <t>без НДС</t>
  </si>
  <si>
    <t>ООО "Сетка металлическая"</t>
  </si>
  <si>
    <t xml:space="preserve">                                     ЦПВС, ПРОВОЛОКА ОТ ПРОИЗВОДИТЕЛЯ</t>
  </si>
  <si>
    <t>Количество м2 в рулоне</t>
  </si>
  <si>
    <t>Вес, кг</t>
  </si>
  <si>
    <t xml:space="preserve">                                                       Цельно-металлическая просечно-вытяжная сетка (ЦПВС) неоцинкованная</t>
  </si>
  <si>
    <t>Неоцинкованная ЦПВС, яч. 20х10мм, толщина 0,5мм, рулон 1х10м</t>
  </si>
  <si>
    <t>Неоцинкованная ЦПВС, яч. 40х20мм, толщина 0,5мм, рулон 1х10м</t>
  </si>
  <si>
    <t xml:space="preserve">                                                           Цельно-металлическая просечно-вытяжная сетка (ЦПВС) оцинкованная</t>
  </si>
  <si>
    <t>Оцинкованная ЦПВС, яч. 20х10мм, толщина 0,5мм, рулон 1х10м</t>
  </si>
  <si>
    <t>Оцинкованная ЦПВС, яч. 40х20мм, толщина 0,5мм, рулон 1х10м</t>
  </si>
  <si>
    <t>Проволока ОК термически обработанная неоцинкованная (отгружается полными розетами, вес уточнять у менеджеров!!!), цена за 1 кг</t>
  </si>
  <si>
    <t>ВЕС 1м п</t>
  </si>
  <si>
    <t>Проволока ОК термически обработанная неоцинкованная, д. 0,25мм (DIN 200)</t>
  </si>
  <si>
    <t>катушка 15 кг</t>
  </si>
  <si>
    <t>Проволока ОК термически обработанная неоцинкованная, д. 0,32мм (DIN 200)</t>
  </si>
  <si>
    <t>Проволока ОК термически обработанная неоцинкованная, д. 0,4мм (DIN 200)</t>
  </si>
  <si>
    <t>Проволока ОК термически обработанная неоцинкованная, д. 0,5мм (DIN 200)</t>
  </si>
  <si>
    <t xml:space="preserve">Проволока ОК термически обработанная неоцинкованная, д. 0,6мм </t>
  </si>
  <si>
    <t>мотки</t>
  </si>
  <si>
    <t xml:space="preserve">Проволока ОК термически обработанная неоцинкованная, д. 0,7мм </t>
  </si>
  <si>
    <t xml:space="preserve">Проволока ОК термически обработанная неоцинкованная, д. 0,8мм </t>
  </si>
  <si>
    <t>Проволока ОК термически обработанная неоцинкованная, д. 1,0мм</t>
  </si>
  <si>
    <t>Проволока ОК термически обработанная неоцинкованная, д. 1,2мм</t>
  </si>
  <si>
    <t>Проволока ОК термически обработанная неоцинкованная, д. 1,6мм</t>
  </si>
  <si>
    <t>Проволока ОК термически обработанная неоцинкованная, д. 2,0мм</t>
  </si>
  <si>
    <t>Проволока ОК термически обработанная неоцинкованная, д. 3,0мм</t>
  </si>
  <si>
    <t>Проволока ОК термически обработанная неоцинкованная, д. 4,0мм</t>
  </si>
  <si>
    <t>Проволока ОК термически обработанная неоцинкованная, д. 5,0мм</t>
  </si>
  <si>
    <t>Проволока ОК термически обработанная ОЦИНК. (отгружается полными розетами, вес уточнять у менеджеров!!!), цена за 1 кг</t>
  </si>
  <si>
    <t>Проволока ОК термически обработанная ОЦИНК., д. 0,25мм (DIN 200)</t>
  </si>
  <si>
    <t>Проволока ОК термически обработанная ОЦИНК., д. 0,32мм (DIN 200)</t>
  </si>
  <si>
    <t>Проволока ОК термически обработанная ОЦИНК., д. 0,36мм (DIN 200)</t>
  </si>
  <si>
    <t>Проволока ОК термически обработанная ОЦИНК., д. 0,4мм (DIN 200)</t>
  </si>
  <si>
    <t>Проволока ОК термически обработанная ОЦИНК., д. 0,5мм (DIN 200)</t>
  </si>
  <si>
    <t>Проволока ОК термически обработанная ОЦИНК., д. 0,6мм (DIN 200)</t>
  </si>
  <si>
    <t>Проволока ОК термически обработанная ОЦИНК., д. 0,7мм (DIN 200)</t>
  </si>
  <si>
    <t>Проволока ОК термически обработанная ОЦИНК., д. 0,8мм (DIN 200)</t>
  </si>
  <si>
    <t>Проволока ОК термически необработанная оцинкованная (отгружается полными розетами, вес уточнять у менеджеров!!!), цена за 1 кг</t>
  </si>
  <si>
    <t>Проволока термически необработанная оцинкованная, д. 1,5 (1 пог.м = 0,014кг)</t>
  </si>
  <si>
    <t>Проволока термически необработанная оцинкованная, д. 1,7 (1 пог.м = 0,018кг)</t>
  </si>
  <si>
    <t>Проволока термически необработанная оцинкованная, д. 2,3 (1 пог.м = 0,032кг)</t>
  </si>
  <si>
    <t>Проволока термически необработанная оцинкованная, д. 2,8 (1 пог.м = 0,048кг)</t>
  </si>
  <si>
    <t>Проволока нержавеющая, д. 0,25мм (DIN 200); AISI 304</t>
  </si>
  <si>
    <t>Проволока нержавеющая, д. 0,25мм (DIN 200); AISI 321</t>
  </si>
  <si>
    <t>Проволока нержавеющая, д. 0,32мм (DIN 200); AISI 304</t>
  </si>
  <si>
    <t>Проволока нержавеющая, д. 0,32мм (DIN 200); AISI 321</t>
  </si>
  <si>
    <t>Проволока нержавеющая, д. 0,36мм (DIN 200); AISI 304</t>
  </si>
  <si>
    <t>Проволока нержавеющая, д. 0,36мм (DIN 200); AISI 321</t>
  </si>
  <si>
    <t>Проволока нержавеющая, д. 0,4мм (DIN 200); AISI 304</t>
  </si>
  <si>
    <t>Проволока нержавеющая, д. 0,4мм (DIN 200); AISI 321</t>
  </si>
  <si>
    <t>Проволока нержавеющая, д. 0,5мм (DIN 200); AISI 304</t>
  </si>
  <si>
    <t>Проволока нержавеющая, д. 0,5мм (DIN 200); AISI 321</t>
  </si>
  <si>
    <t>Проволока нержавеющая, д. 0,7мм (DIN 200); AISI 304</t>
  </si>
  <si>
    <t>Проволока нержавеющая, д. 0,7мм (DIN 200); AISI 321</t>
  </si>
  <si>
    <t>Проволока нержавеющая, д. 1,2мм (DIN 200); AISI 304</t>
  </si>
  <si>
    <t>Проволока нержавеющая, д. 1,2мм (DIN 200); AISI 321</t>
  </si>
  <si>
    <t>Проволока нержавеющая, д. 1,5мм (DIN 200); AISI 302</t>
  </si>
  <si>
    <t>Проволока нержавеющая, д. 1,5мм (DIN 200); AISI 304</t>
  </si>
  <si>
    <t>Проволока нержавеющая, д. 1,6мм (DIN 200); AISI 321</t>
  </si>
  <si>
    <t>Проволока нержавеющая, д. 2,0мм (DIN 200); AISI 304</t>
  </si>
  <si>
    <t>Проволока нержавеющая, д. 2,0мм (DIN 200); AISI 321</t>
  </si>
  <si>
    <t>Проволока ВР-I, д. 2,5</t>
  </si>
  <si>
    <t>Проволока ВР-I, д. 3,5</t>
  </si>
  <si>
    <t>Проволока ВР-I, д. 4,5</t>
  </si>
  <si>
    <t>Проволока ВР-I, д. 5,5</t>
  </si>
  <si>
    <t>Проволока неоцинкованная в ПВХ, д. 2,5мм (бухта=1,8 кг=100 м пог.)</t>
  </si>
  <si>
    <t>Доставка по Москве от 6 000,00 руб.</t>
  </si>
  <si>
    <t>Проволока грузится только в открытые машины !!!</t>
  </si>
  <si>
    <t>Также в наличии широкий выбор тканых, сварных и плетеных сеток !!!</t>
  </si>
  <si>
    <t>Цена за м2; кг; шт.с НДС</t>
  </si>
  <si>
    <t>Цена за единицу</t>
  </si>
  <si>
    <t xml:space="preserve">                                                                Спиральное ограждение АКЛм "Егоза" оцинкованная (цена за бухту, 7 м)</t>
  </si>
  <si>
    <t>"Егоза" оцинкованная, диаметр 400мм, 40 витков, 3 клипсы (вес бухты=5,0 кг)</t>
  </si>
  <si>
    <t>"Егоза" оцинкованная, диаметр 600мм, 40 витков, 3 клипсы (вес бухты=6,5 кг)</t>
  </si>
  <si>
    <t>Проволока колючая 1-основная, д. 2,8мм (бухта=8,4 кг=100 м)  (м/п=0,084кг)</t>
  </si>
  <si>
    <t xml:space="preserve">     с 04 апреля 2024</t>
  </si>
  <si>
    <t xml:space="preserve">                                        Проволока нержавеющая (отгружается полными катушками, вес уточнять у менеджеров!!!), цена за 1 кг</t>
  </si>
  <si>
    <t xml:space="preserve">                                                        Проволока ВР-I (отгружается полными бухтами, вес уточнять у менеджеров!!!), цена за 1 тн</t>
  </si>
  <si>
    <t xml:space="preserve">                                                                                        Проволока неоцинкованная в ПВХ (цена за 1 кг)</t>
  </si>
  <si>
    <t xml:space="preserve">                                                                     Проволока колючая одно-основная оцинкованная (цена за 1 кг)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</si>
</sst>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\ mmmm\ yyyy&quot; г.&quot;;@"/>
    <numFmt numFmtId="166" formatCode="0.0"/>
    <numFmt numFmtId="167" formatCode="#,##0.0_р_."/>
    <numFmt numFmtId="168" formatCode="#,##0.0"/>
    <numFmt numFmtId="169" formatCode="#,##0.00_р_."/>
  </numFmts>
  <fonts count="51">
    <font>
      <sz val="10"/>
      <name val="Arial Cyr"/>
      <family val="2"/>
    </font>
    <font>
      <sz val="10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 Cyr"/>
      <family val="2"/>
    </font>
    <font>
      <b/>
      <sz val="16"/>
      <name val="Verdana"/>
      <family val="2"/>
    </font>
    <font>
      <b/>
      <sz val="20"/>
      <name val="Verdana"/>
      <family val="2"/>
    </font>
    <font>
      <b/>
      <u val="single"/>
      <sz val="11"/>
      <name val="Verdana"/>
      <family val="2"/>
    </font>
    <font>
      <b/>
      <u val="single"/>
      <sz val="20"/>
      <color indexed="12"/>
      <name val="Arial Cyr"/>
      <family val="2"/>
    </font>
    <font>
      <sz val="20"/>
      <name val="Verdana"/>
      <family val="2"/>
    </font>
    <font>
      <b/>
      <sz val="18"/>
      <name val="Verdana"/>
      <family val="2"/>
    </font>
    <font>
      <b/>
      <u val="single"/>
      <sz val="12"/>
      <color indexed="12"/>
      <name val="Arial Cyr"/>
      <family val="2"/>
    </font>
    <font>
      <b/>
      <u val="single"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horizontal="left" vertical="center"/>
    </xf>
    <xf numFmtId="4" fontId="5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/>
    </xf>
    <xf numFmtId="0" fontId="10" fillId="0" borderId="0" xfId="42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0" xfId="42" applyNumberFormat="1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/>
    </xf>
    <xf numFmtId="2" fontId="2" fillId="34" borderId="21" xfId="0" applyNumberFormat="1" applyFont="1" applyFill="1" applyBorder="1" applyAlignment="1">
      <alignment horizontal="center" vertical="center"/>
    </xf>
    <xf numFmtId="2" fontId="2" fillId="34" borderId="23" xfId="0" applyNumberFormat="1" applyFont="1" applyFill="1" applyBorder="1" applyAlignment="1">
      <alignment horizontal="center" vertical="center"/>
    </xf>
    <xf numFmtId="2" fontId="2" fillId="34" borderId="22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2" fillId="34" borderId="28" xfId="0" applyNumberFormat="1" applyFont="1" applyFill="1" applyBorder="1" applyAlignment="1">
      <alignment horizontal="center" vertical="center"/>
    </xf>
    <xf numFmtId="2" fontId="2" fillId="34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2" fontId="2" fillId="34" borderId="31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2" fontId="2" fillId="34" borderId="32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2" fontId="2" fillId="34" borderId="34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2" fontId="5" fillId="35" borderId="0" xfId="0" applyNumberFormat="1" applyFont="1" applyFill="1" applyBorder="1" applyAlignment="1">
      <alignment horizontal="left" vertical="center"/>
    </xf>
    <xf numFmtId="2" fontId="5" fillId="35" borderId="0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2" fontId="2" fillId="34" borderId="36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2" fontId="2" fillId="34" borderId="40" xfId="0" applyNumberFormat="1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2" fontId="2" fillId="34" borderId="42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2" fontId="2" fillId="34" borderId="26" xfId="0" applyNumberFormat="1" applyFont="1" applyFill="1" applyBorder="1" applyAlignment="1">
      <alignment horizontal="center" vertical="center"/>
    </xf>
    <xf numFmtId="2" fontId="15" fillId="35" borderId="0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2" fontId="2" fillId="34" borderId="47" xfId="0" applyNumberFormat="1" applyFont="1" applyFill="1" applyBorder="1" applyAlignment="1">
      <alignment horizontal="center" vertical="center"/>
    </xf>
    <xf numFmtId="2" fontId="2" fillId="34" borderId="48" xfId="0" applyNumberFormat="1" applyFont="1" applyFill="1" applyBorder="1" applyAlignment="1">
      <alignment horizontal="center" vertical="center"/>
    </xf>
    <xf numFmtId="164" fontId="2" fillId="0" borderId="49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2" fontId="2" fillId="34" borderId="52" xfId="0" applyNumberFormat="1" applyFont="1" applyFill="1" applyBorder="1" applyAlignment="1">
      <alignment horizontal="center" vertical="center"/>
    </xf>
    <xf numFmtId="2" fontId="2" fillId="34" borderId="53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2" fontId="2" fillId="34" borderId="55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164" fontId="2" fillId="0" borderId="56" xfId="0" applyNumberFormat="1" applyFont="1" applyFill="1" applyBorder="1" applyAlignment="1">
      <alignment horizontal="center" vertical="center"/>
    </xf>
    <xf numFmtId="2" fontId="2" fillId="34" borderId="30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2" fontId="2" fillId="34" borderId="59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/>
    </xf>
    <xf numFmtId="2" fontId="2" fillId="34" borderId="60" xfId="0" applyNumberFormat="1" applyFont="1" applyFill="1" applyBorder="1" applyAlignment="1">
      <alignment horizontal="center" vertical="center"/>
    </xf>
    <xf numFmtId="164" fontId="2" fillId="0" borderId="61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2" fontId="2" fillId="34" borderId="64" xfId="0" applyNumberFormat="1" applyFont="1" applyFill="1" applyBorder="1" applyAlignment="1">
      <alignment horizontal="center" vertical="center"/>
    </xf>
    <xf numFmtId="2" fontId="2" fillId="34" borderId="2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2" fillId="34" borderId="24" xfId="0" applyNumberFormat="1" applyFont="1" applyFill="1" applyBorder="1" applyAlignment="1">
      <alignment horizontal="center" vertical="center"/>
    </xf>
    <xf numFmtId="164" fontId="2" fillId="0" borderId="6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2" fontId="2" fillId="34" borderId="66" xfId="0" applyNumberFormat="1" applyFont="1" applyFill="1" applyBorder="1" applyAlignment="1">
      <alignment horizontal="center" vertical="center"/>
    </xf>
    <xf numFmtId="2" fontId="2" fillId="34" borderId="67" xfId="0" applyNumberFormat="1" applyFont="1" applyFill="1" applyBorder="1" applyAlignment="1">
      <alignment horizontal="center" vertical="center"/>
    </xf>
    <xf numFmtId="164" fontId="2" fillId="0" borderId="68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2" fontId="2" fillId="34" borderId="69" xfId="0" applyNumberFormat="1" applyFont="1" applyFill="1" applyBorder="1" applyAlignment="1">
      <alignment horizontal="center" vertical="center"/>
    </xf>
    <xf numFmtId="2" fontId="2" fillId="34" borderId="71" xfId="0" applyNumberFormat="1" applyFont="1" applyFill="1" applyBorder="1" applyAlignment="1">
      <alignment horizontal="center" vertical="center"/>
    </xf>
    <xf numFmtId="164" fontId="2" fillId="0" borderId="72" xfId="0" applyNumberFormat="1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left" vertical="center"/>
    </xf>
    <xf numFmtId="2" fontId="2" fillId="34" borderId="74" xfId="0" applyNumberFormat="1" applyFont="1" applyFill="1" applyBorder="1" applyAlignment="1">
      <alignment horizontal="center" vertical="center"/>
    </xf>
    <xf numFmtId="164" fontId="2" fillId="0" borderId="75" xfId="0" applyNumberFormat="1" applyFont="1" applyFill="1" applyBorder="1" applyAlignment="1">
      <alignment horizontal="center" vertical="center"/>
    </xf>
    <xf numFmtId="2" fontId="2" fillId="34" borderId="76" xfId="0" applyNumberFormat="1" applyFont="1" applyFill="1" applyBorder="1" applyAlignment="1">
      <alignment horizontal="center" vertical="center"/>
    </xf>
    <xf numFmtId="164" fontId="2" fillId="0" borderId="77" xfId="0" applyNumberFormat="1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2" fontId="2" fillId="34" borderId="80" xfId="0" applyNumberFormat="1" applyFont="1" applyFill="1" applyBorder="1" applyAlignment="1">
      <alignment horizontal="center" vertical="center"/>
    </xf>
    <xf numFmtId="2" fontId="2" fillId="34" borderId="79" xfId="0" applyNumberFormat="1" applyFont="1" applyFill="1" applyBorder="1" applyAlignment="1">
      <alignment horizontal="center" vertical="center"/>
    </xf>
    <xf numFmtId="164" fontId="2" fillId="0" borderId="8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5743575</xdr:colOff>
      <xdr:row>0</xdr:row>
      <xdr:rowOff>76200</xdr:rowOff>
    </xdr:from>
    <xdr:to>
      <xdr:col>1</xdr:col>
      <xdr:colOff>1238250</xdr:colOff>
      <xdr:row>5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76200"/>
          <a:ext cx="1847850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tka.inf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110" zoomScaleNormal="110" zoomScalePageLayoutView="0" workbookViewId="0" topLeftCell="A1">
      <selection activeCell="H7" sqref="H7"/>
    </sheetView>
  </sheetViews>
  <sheetFormatPr defaultColWidth="9.00390625" defaultRowHeight="12.75"/>
  <cols>
    <col min="1" max="1" width="83.375" style="1" customWidth="1"/>
    <col min="2" max="2" width="19.375" style="1" customWidth="1"/>
    <col min="3" max="3" width="9.00390625" style="1" hidden="1" customWidth="1"/>
    <col min="4" max="5" width="13.625" style="2" customWidth="1"/>
    <col min="6" max="6" width="13.625" style="1" customWidth="1"/>
    <col min="7" max="16384" width="9.125" style="1" customWidth="1"/>
  </cols>
  <sheetData>
    <row r="1" spans="1:6" ht="24.75" customHeight="1">
      <c r="A1" s="10" t="s">
        <v>9</v>
      </c>
      <c r="B1" s="125"/>
      <c r="C1" s="125"/>
      <c r="E1" s="16" t="s">
        <v>84</v>
      </c>
      <c r="F1" s="48"/>
    </row>
    <row r="2" spans="1:6" ht="24.75" customHeight="1">
      <c r="A2" s="9" t="s">
        <v>0</v>
      </c>
      <c r="B2" s="125"/>
      <c r="C2" s="125"/>
      <c r="D2" s="11" t="s">
        <v>1</v>
      </c>
      <c r="E2" s="47"/>
      <c r="F2" s="11"/>
    </row>
    <row r="3" spans="1:6" ht="24.75" customHeight="1">
      <c r="A3" s="14" t="s">
        <v>4</v>
      </c>
      <c r="B3" s="125"/>
      <c r="C3" s="125"/>
      <c r="D3" s="13" t="s">
        <v>6</v>
      </c>
      <c r="E3" s="47"/>
      <c r="F3" s="11"/>
    </row>
    <row r="4" spans="1:6" ht="24.75" customHeight="1">
      <c r="A4" s="17" t="s">
        <v>5</v>
      </c>
      <c r="B4" s="125"/>
      <c r="C4" s="125"/>
      <c r="D4" s="13" t="s">
        <v>7</v>
      </c>
      <c r="E4" s="13"/>
      <c r="F4" s="12"/>
    </row>
    <row r="5" spans="1:6" ht="19.5" customHeight="1">
      <c r="A5" s="15" t="s">
        <v>2</v>
      </c>
      <c r="B5" s="125"/>
      <c r="C5" s="125"/>
      <c r="D5" s="13"/>
      <c r="E5" s="13"/>
      <c r="F5" s="12"/>
    </row>
    <row r="6" spans="1:6" ht="19.5" customHeight="1">
      <c r="A6" s="18"/>
      <c r="B6" s="125"/>
      <c r="C6" s="125"/>
      <c r="D6" s="13"/>
      <c r="E6" s="13"/>
      <c r="F6" s="12"/>
    </row>
    <row r="7" ht="15.75" customHeight="1">
      <c r="A7" s="9"/>
    </row>
    <row r="8" spans="1:5" ht="24" customHeight="1" thickBot="1">
      <c r="A8" s="9" t="s">
        <v>10</v>
      </c>
      <c r="D8" s="3"/>
      <c r="E8" s="3"/>
    </row>
    <row r="9" spans="1:6" ht="60" customHeight="1" thickBot="1">
      <c r="A9" s="19" t="s">
        <v>3</v>
      </c>
      <c r="B9" s="20" t="s">
        <v>11</v>
      </c>
      <c r="C9" s="39" t="s">
        <v>8</v>
      </c>
      <c r="D9" s="33" t="s">
        <v>78</v>
      </c>
      <c r="E9" s="34" t="s">
        <v>79</v>
      </c>
      <c r="F9" s="21" t="s">
        <v>12</v>
      </c>
    </row>
    <row r="10" spans="1:6" ht="15.75" customHeight="1" thickBot="1">
      <c r="A10" s="56" t="s">
        <v>13</v>
      </c>
      <c r="B10" s="57"/>
      <c r="C10" s="57"/>
      <c r="D10" s="57"/>
      <c r="E10" s="57"/>
      <c r="F10" s="57"/>
    </row>
    <row r="11" spans="1:6" ht="15.75" customHeight="1">
      <c r="A11" s="22" t="s">
        <v>14</v>
      </c>
      <c r="B11" s="58">
        <v>10</v>
      </c>
      <c r="C11" s="59"/>
      <c r="D11" s="35">
        <v>50</v>
      </c>
      <c r="E11" s="60">
        <f>B11*D11</f>
        <v>500</v>
      </c>
      <c r="F11" s="61">
        <v>0.45</v>
      </c>
    </row>
    <row r="12" spans="1:6" ht="15.75" customHeight="1" thickBot="1">
      <c r="A12" s="30" t="s">
        <v>15</v>
      </c>
      <c r="B12" s="62">
        <v>10</v>
      </c>
      <c r="C12" s="63"/>
      <c r="D12" s="64">
        <v>30</v>
      </c>
      <c r="E12" s="46">
        <f>B12*D12</f>
        <v>300</v>
      </c>
      <c r="F12" s="65">
        <v>0.25</v>
      </c>
    </row>
    <row r="13" spans="1:6" ht="15.75" customHeight="1" thickBot="1">
      <c r="A13" s="56" t="s">
        <v>16</v>
      </c>
      <c r="B13" s="57"/>
      <c r="C13" s="57"/>
      <c r="D13" s="57"/>
      <c r="E13" s="57"/>
      <c r="F13" s="57"/>
    </row>
    <row r="14" spans="1:6" ht="15.75" customHeight="1">
      <c r="A14" s="22" t="s">
        <v>17</v>
      </c>
      <c r="B14" s="23">
        <v>10</v>
      </c>
      <c r="C14" s="66"/>
      <c r="D14" s="35">
        <v>63</v>
      </c>
      <c r="E14" s="67">
        <f>B14*D14</f>
        <v>630</v>
      </c>
      <c r="F14" s="61">
        <v>0.45</v>
      </c>
    </row>
    <row r="15" spans="1:6" ht="15.75" customHeight="1" thickBot="1">
      <c r="A15" s="30" t="s">
        <v>18</v>
      </c>
      <c r="B15" s="28">
        <v>10</v>
      </c>
      <c r="C15" s="40"/>
      <c r="D15" s="36">
        <v>37</v>
      </c>
      <c r="E15" s="46">
        <f>B15*D15</f>
        <v>370</v>
      </c>
      <c r="F15" s="29">
        <v>0.25</v>
      </c>
    </row>
    <row r="16" spans="1:6" ht="15.75" customHeight="1" thickBot="1">
      <c r="A16" s="56" t="s">
        <v>80</v>
      </c>
      <c r="B16" s="57"/>
      <c r="C16" s="57"/>
      <c r="D16" s="57"/>
      <c r="E16" s="57"/>
      <c r="F16" s="57"/>
    </row>
    <row r="17" spans="1:6" ht="15.75" customHeight="1">
      <c r="A17" s="22" t="s">
        <v>81</v>
      </c>
      <c r="B17" s="23"/>
      <c r="C17" s="66"/>
      <c r="D17" s="35"/>
      <c r="E17" s="67">
        <v>995</v>
      </c>
      <c r="F17" s="61"/>
    </row>
    <row r="18" spans="1:6" ht="15.75" customHeight="1" thickBot="1">
      <c r="A18" s="83" t="s">
        <v>82</v>
      </c>
      <c r="B18" s="68"/>
      <c r="C18" s="69"/>
      <c r="D18" s="64"/>
      <c r="E18" s="70">
        <v>1270</v>
      </c>
      <c r="F18" s="65"/>
    </row>
    <row r="19" spans="1:6" ht="15.75" customHeight="1" thickBot="1">
      <c r="A19" s="71" t="s">
        <v>19</v>
      </c>
      <c r="B19" s="57"/>
      <c r="C19" s="57"/>
      <c r="D19" s="57"/>
      <c r="E19" s="57"/>
      <c r="F19" s="57" t="s">
        <v>20</v>
      </c>
    </row>
    <row r="20" spans="1:6" ht="15.75" customHeight="1">
      <c r="A20" s="107" t="s">
        <v>21</v>
      </c>
      <c r="B20" s="72" t="s">
        <v>22</v>
      </c>
      <c r="C20" s="73"/>
      <c r="D20" s="74">
        <v>260</v>
      </c>
      <c r="E20" s="75"/>
      <c r="F20" s="76"/>
    </row>
    <row r="21" spans="1:6" ht="15.75" customHeight="1">
      <c r="A21" s="108" t="s">
        <v>23</v>
      </c>
      <c r="B21" s="77" t="s">
        <v>22</v>
      </c>
      <c r="C21" s="78"/>
      <c r="D21" s="79">
        <v>240</v>
      </c>
      <c r="E21" s="80"/>
      <c r="F21" s="81"/>
    </row>
    <row r="22" spans="1:6" ht="15.75" customHeight="1">
      <c r="A22" s="108" t="s">
        <v>24</v>
      </c>
      <c r="B22" s="77" t="s">
        <v>22</v>
      </c>
      <c r="C22" s="78"/>
      <c r="D22" s="79">
        <v>220</v>
      </c>
      <c r="E22" s="80"/>
      <c r="F22" s="81"/>
    </row>
    <row r="23" spans="1:6" ht="15.75" customHeight="1">
      <c r="A23" s="108" t="s">
        <v>25</v>
      </c>
      <c r="B23" s="77" t="s">
        <v>22</v>
      </c>
      <c r="C23" s="78"/>
      <c r="D23" s="79">
        <v>200</v>
      </c>
      <c r="E23" s="80"/>
      <c r="F23" s="81"/>
    </row>
    <row r="24" spans="1:6" ht="15.75" customHeight="1">
      <c r="A24" s="108" t="s">
        <v>26</v>
      </c>
      <c r="B24" s="77" t="s">
        <v>27</v>
      </c>
      <c r="C24" s="78"/>
      <c r="D24" s="79">
        <v>190</v>
      </c>
      <c r="E24" s="80"/>
      <c r="F24" s="81"/>
    </row>
    <row r="25" spans="1:6" ht="15.75" customHeight="1">
      <c r="A25" s="108" t="s">
        <v>28</v>
      </c>
      <c r="B25" s="77" t="s">
        <v>27</v>
      </c>
      <c r="C25" s="78"/>
      <c r="D25" s="79">
        <v>180</v>
      </c>
      <c r="E25" s="80"/>
      <c r="F25" s="81"/>
    </row>
    <row r="26" spans="1:6" ht="15.75" customHeight="1">
      <c r="A26" s="108" t="s">
        <v>29</v>
      </c>
      <c r="B26" s="77" t="s">
        <v>27</v>
      </c>
      <c r="C26" s="78"/>
      <c r="D26" s="79">
        <v>170</v>
      </c>
      <c r="E26" s="80"/>
      <c r="F26" s="81"/>
    </row>
    <row r="27" spans="1:6" ht="15.75" customHeight="1">
      <c r="A27" s="31" t="s">
        <v>30</v>
      </c>
      <c r="B27" s="24"/>
      <c r="C27" s="41"/>
      <c r="D27" s="38">
        <v>160</v>
      </c>
      <c r="E27" s="82"/>
      <c r="F27" s="25">
        <v>0.006</v>
      </c>
    </row>
    <row r="28" spans="1:6" ht="15.75" customHeight="1">
      <c r="A28" s="31" t="s">
        <v>31</v>
      </c>
      <c r="B28" s="24"/>
      <c r="C28" s="41"/>
      <c r="D28" s="38">
        <v>88</v>
      </c>
      <c r="E28" s="82"/>
      <c r="F28" s="25">
        <v>0.009000000000000001</v>
      </c>
    </row>
    <row r="29" spans="1:6" ht="15.75" customHeight="1">
      <c r="A29" s="31" t="s">
        <v>32</v>
      </c>
      <c r="B29" s="24"/>
      <c r="C29" s="41"/>
      <c r="D29" s="38">
        <v>86</v>
      </c>
      <c r="E29" s="82"/>
      <c r="F29" s="25">
        <v>0.016</v>
      </c>
    </row>
    <row r="30" spans="1:6" ht="15.75" customHeight="1">
      <c r="A30" s="31" t="s">
        <v>33</v>
      </c>
      <c r="B30" s="24"/>
      <c r="C30" s="41"/>
      <c r="D30" s="38">
        <v>85</v>
      </c>
      <c r="E30" s="82"/>
      <c r="F30" s="25">
        <v>0.025</v>
      </c>
    </row>
    <row r="31" spans="1:6" ht="15.75" customHeight="1">
      <c r="A31" s="31" t="s">
        <v>34</v>
      </c>
      <c r="B31" s="24"/>
      <c r="C31" s="41"/>
      <c r="D31" s="38">
        <v>84</v>
      </c>
      <c r="E31" s="42"/>
      <c r="F31" s="25">
        <v>0.055</v>
      </c>
    </row>
    <row r="32" spans="1:6" ht="15.75" customHeight="1">
      <c r="A32" s="31" t="s">
        <v>35</v>
      </c>
      <c r="B32" s="24"/>
      <c r="C32" s="41"/>
      <c r="D32" s="38">
        <v>83</v>
      </c>
      <c r="E32" s="42"/>
      <c r="F32" s="25">
        <v>0.099</v>
      </c>
    </row>
    <row r="33" spans="1:6" ht="15.75" customHeight="1" thickBot="1">
      <c r="A33" s="83" t="s">
        <v>36</v>
      </c>
      <c r="B33" s="68"/>
      <c r="C33" s="69"/>
      <c r="D33" s="64">
        <v>82</v>
      </c>
      <c r="E33" s="43"/>
      <c r="F33" s="84">
        <v>0.154</v>
      </c>
    </row>
    <row r="34" spans="1:6" ht="15.75" customHeight="1" thickBot="1">
      <c r="A34" s="71" t="s">
        <v>37</v>
      </c>
      <c r="B34" s="57"/>
      <c r="C34" s="57"/>
      <c r="D34" s="57"/>
      <c r="E34" s="57"/>
      <c r="F34" s="57"/>
    </row>
    <row r="35" spans="1:6" ht="15.75" customHeight="1">
      <c r="A35" s="107" t="s">
        <v>38</v>
      </c>
      <c r="B35" s="72" t="s">
        <v>22</v>
      </c>
      <c r="C35" s="73"/>
      <c r="D35" s="74">
        <v>290</v>
      </c>
      <c r="E35" s="75"/>
      <c r="F35" s="76"/>
    </row>
    <row r="36" spans="1:6" ht="15.75" customHeight="1">
      <c r="A36" s="108" t="s">
        <v>39</v>
      </c>
      <c r="B36" s="77" t="s">
        <v>22</v>
      </c>
      <c r="C36" s="78"/>
      <c r="D36" s="79">
        <v>270</v>
      </c>
      <c r="E36" s="80"/>
      <c r="F36" s="81"/>
    </row>
    <row r="37" spans="1:6" ht="15.75" customHeight="1">
      <c r="A37" s="108" t="s">
        <v>40</v>
      </c>
      <c r="B37" s="77" t="s">
        <v>22</v>
      </c>
      <c r="C37" s="78"/>
      <c r="D37" s="79">
        <v>260</v>
      </c>
      <c r="E37" s="80"/>
      <c r="F37" s="81"/>
    </row>
    <row r="38" spans="1:6" ht="15.75" customHeight="1">
      <c r="A38" s="108" t="s">
        <v>41</v>
      </c>
      <c r="B38" s="77" t="s">
        <v>22</v>
      </c>
      <c r="C38" s="78"/>
      <c r="D38" s="79">
        <v>250</v>
      </c>
      <c r="E38" s="80"/>
      <c r="F38" s="81"/>
    </row>
    <row r="39" spans="1:6" ht="15.75" customHeight="1">
      <c r="A39" s="108" t="s">
        <v>42</v>
      </c>
      <c r="B39" s="77" t="s">
        <v>22</v>
      </c>
      <c r="C39" s="78"/>
      <c r="D39" s="79">
        <v>240</v>
      </c>
      <c r="E39" s="80"/>
      <c r="F39" s="81"/>
    </row>
    <row r="40" spans="1:6" ht="15.75" customHeight="1">
      <c r="A40" s="108" t="s">
        <v>43</v>
      </c>
      <c r="B40" s="77" t="s">
        <v>22</v>
      </c>
      <c r="C40" s="78"/>
      <c r="D40" s="79">
        <v>230</v>
      </c>
      <c r="E40" s="80"/>
      <c r="F40" s="81"/>
    </row>
    <row r="41" spans="1:6" ht="15.75" customHeight="1">
      <c r="A41" s="108" t="s">
        <v>44</v>
      </c>
      <c r="B41" s="77" t="s">
        <v>22</v>
      </c>
      <c r="C41" s="78"/>
      <c r="D41" s="79">
        <v>220</v>
      </c>
      <c r="E41" s="80"/>
      <c r="F41" s="81"/>
    </row>
    <row r="42" spans="1:6" ht="15.75" customHeight="1">
      <c r="A42" s="108" t="s">
        <v>45</v>
      </c>
      <c r="B42" s="77" t="s">
        <v>22</v>
      </c>
      <c r="C42" s="78"/>
      <c r="D42" s="79">
        <v>210</v>
      </c>
      <c r="E42" s="80"/>
      <c r="F42" s="81"/>
    </row>
    <row r="43" spans="1:6" ht="15.75" customHeight="1" thickBot="1">
      <c r="A43" s="56" t="s">
        <v>46</v>
      </c>
      <c r="B43" s="57"/>
      <c r="C43" s="57"/>
      <c r="D43" s="57"/>
      <c r="E43" s="57"/>
      <c r="F43" s="57"/>
    </row>
    <row r="44" spans="1:6" ht="15.75" customHeight="1">
      <c r="A44" s="22" t="s">
        <v>47</v>
      </c>
      <c r="B44" s="23"/>
      <c r="C44" s="66"/>
      <c r="D44" s="35">
        <v>110</v>
      </c>
      <c r="E44" s="67"/>
      <c r="F44" s="61"/>
    </row>
    <row r="45" spans="1:6" ht="15.75" customHeight="1">
      <c r="A45" s="32" t="s">
        <v>48</v>
      </c>
      <c r="B45" s="26"/>
      <c r="C45" s="44"/>
      <c r="D45" s="37">
        <v>110</v>
      </c>
      <c r="E45" s="85"/>
      <c r="F45" s="27"/>
    </row>
    <row r="46" spans="1:6" ht="15.75" customHeight="1">
      <c r="A46" s="32" t="s">
        <v>49</v>
      </c>
      <c r="B46" s="26"/>
      <c r="C46" s="44"/>
      <c r="D46" s="37">
        <v>105</v>
      </c>
      <c r="E46" s="85"/>
      <c r="F46" s="27"/>
    </row>
    <row r="47" spans="1:6" ht="15.75" customHeight="1" thickBot="1">
      <c r="A47" s="30" t="s">
        <v>50</v>
      </c>
      <c r="B47" s="28"/>
      <c r="C47" s="40"/>
      <c r="D47" s="36">
        <v>105</v>
      </c>
      <c r="E47" s="70"/>
      <c r="F47" s="29"/>
    </row>
    <row r="48" spans="1:6" ht="15.75" customHeight="1" thickBot="1">
      <c r="A48" s="56" t="s">
        <v>85</v>
      </c>
      <c r="B48" s="57"/>
      <c r="C48" s="57"/>
      <c r="D48" s="57"/>
      <c r="E48" s="57"/>
      <c r="F48" s="57"/>
    </row>
    <row r="49" spans="1:6" ht="15.75" customHeight="1">
      <c r="A49" s="49" t="s">
        <v>51</v>
      </c>
      <c r="B49" s="86"/>
      <c r="C49" s="87"/>
      <c r="D49" s="50">
        <v>550</v>
      </c>
      <c r="E49" s="88"/>
      <c r="F49" s="51"/>
    </row>
    <row r="50" spans="1:6" ht="15.75" customHeight="1">
      <c r="A50" s="89" t="s">
        <v>52</v>
      </c>
      <c r="B50" s="77"/>
      <c r="C50" s="78"/>
      <c r="D50" s="90">
        <v>590</v>
      </c>
      <c r="E50" s="80"/>
      <c r="F50" s="91"/>
    </row>
    <row r="51" spans="1:6" ht="15.75" customHeight="1">
      <c r="A51" s="89" t="s">
        <v>53</v>
      </c>
      <c r="B51" s="77"/>
      <c r="C51" s="78"/>
      <c r="D51" s="90">
        <v>530</v>
      </c>
      <c r="E51" s="80"/>
      <c r="F51" s="91"/>
    </row>
    <row r="52" spans="1:6" ht="15.75" customHeight="1">
      <c r="A52" s="89" t="s">
        <v>54</v>
      </c>
      <c r="B52" s="77"/>
      <c r="C52" s="78"/>
      <c r="D52" s="90">
        <v>585</v>
      </c>
      <c r="E52" s="80"/>
      <c r="F52" s="91"/>
    </row>
    <row r="53" spans="1:6" ht="15.75" customHeight="1">
      <c r="A53" s="89" t="s">
        <v>55</v>
      </c>
      <c r="B53" s="77"/>
      <c r="C53" s="78"/>
      <c r="D53" s="90">
        <v>430</v>
      </c>
      <c r="E53" s="80"/>
      <c r="F53" s="91"/>
    </row>
    <row r="54" spans="1:6" ht="15.75" customHeight="1">
      <c r="A54" s="89" t="s">
        <v>56</v>
      </c>
      <c r="B54" s="77"/>
      <c r="C54" s="78"/>
      <c r="D54" s="90">
        <v>565</v>
      </c>
      <c r="E54" s="80"/>
      <c r="F54" s="91"/>
    </row>
    <row r="55" spans="1:6" ht="15.75" customHeight="1">
      <c r="A55" s="89" t="s">
        <v>57</v>
      </c>
      <c r="B55" s="77"/>
      <c r="C55" s="78"/>
      <c r="D55" s="90">
        <v>520</v>
      </c>
      <c r="E55" s="80"/>
      <c r="F55" s="91"/>
    </row>
    <row r="56" spans="1:6" ht="15.75" customHeight="1">
      <c r="A56" s="89" t="s">
        <v>58</v>
      </c>
      <c r="B56" s="77"/>
      <c r="C56" s="78"/>
      <c r="D56" s="90">
        <v>570</v>
      </c>
      <c r="E56" s="80"/>
      <c r="F56" s="91"/>
    </row>
    <row r="57" spans="1:6" ht="15.75" customHeight="1">
      <c r="A57" s="89" t="s">
        <v>59</v>
      </c>
      <c r="B57" s="77"/>
      <c r="C57" s="78"/>
      <c r="D57" s="90">
        <v>500</v>
      </c>
      <c r="E57" s="80"/>
      <c r="F57" s="91"/>
    </row>
    <row r="58" spans="1:6" ht="15.75" customHeight="1">
      <c r="A58" s="89" t="s">
        <v>60</v>
      </c>
      <c r="B58" s="77"/>
      <c r="C58" s="78"/>
      <c r="D58" s="90">
        <v>560</v>
      </c>
      <c r="E58" s="80"/>
      <c r="F58" s="91"/>
    </row>
    <row r="59" spans="1:6" ht="15.75" customHeight="1">
      <c r="A59" s="89" t="s">
        <v>61</v>
      </c>
      <c r="B59" s="77"/>
      <c r="C59" s="78"/>
      <c r="D59" s="90">
        <v>480</v>
      </c>
      <c r="E59" s="80"/>
      <c r="F59" s="91"/>
    </row>
    <row r="60" spans="1:6" ht="15.75" customHeight="1">
      <c r="A60" s="89" t="s">
        <v>62</v>
      </c>
      <c r="B60" s="77"/>
      <c r="C60" s="78"/>
      <c r="D60" s="90">
        <v>550</v>
      </c>
      <c r="E60" s="80"/>
      <c r="F60" s="91"/>
    </row>
    <row r="61" spans="1:6" ht="15.75" customHeight="1">
      <c r="A61" s="89" t="s">
        <v>63</v>
      </c>
      <c r="B61" s="77"/>
      <c r="C61" s="78"/>
      <c r="D61" s="90">
        <v>460</v>
      </c>
      <c r="E61" s="80"/>
      <c r="F61" s="91"/>
    </row>
    <row r="62" spans="1:6" ht="15.75" customHeight="1">
      <c r="A62" s="89" t="s">
        <v>64</v>
      </c>
      <c r="B62" s="77"/>
      <c r="C62" s="78"/>
      <c r="D62" s="90">
        <v>505</v>
      </c>
      <c r="E62" s="80"/>
      <c r="F62" s="91"/>
    </row>
    <row r="63" spans="1:6" ht="15.75" customHeight="1">
      <c r="A63" s="89" t="s">
        <v>65</v>
      </c>
      <c r="B63" s="77"/>
      <c r="C63" s="78"/>
      <c r="D63" s="90">
        <v>485</v>
      </c>
      <c r="E63" s="80"/>
      <c r="F63" s="91"/>
    </row>
    <row r="64" spans="1:6" ht="15.75" customHeight="1">
      <c r="A64" s="89" t="s">
        <v>66</v>
      </c>
      <c r="B64" s="77"/>
      <c r="C64" s="78"/>
      <c r="D64" s="90">
        <v>515</v>
      </c>
      <c r="E64" s="80"/>
      <c r="F64" s="91"/>
    </row>
    <row r="65" spans="1:6" ht="15.75" customHeight="1">
      <c r="A65" s="89" t="s">
        <v>67</v>
      </c>
      <c r="B65" s="77"/>
      <c r="C65" s="78"/>
      <c r="D65" s="90">
        <v>505</v>
      </c>
      <c r="E65" s="80"/>
      <c r="F65" s="91"/>
    </row>
    <row r="66" spans="1:6" ht="15.75" customHeight="1">
      <c r="A66" s="89" t="s">
        <v>68</v>
      </c>
      <c r="B66" s="77"/>
      <c r="C66" s="78"/>
      <c r="D66" s="90">
        <v>425</v>
      </c>
      <c r="E66" s="80"/>
      <c r="F66" s="91"/>
    </row>
    <row r="67" spans="1:6" ht="15.75" customHeight="1" thickBot="1">
      <c r="A67" s="52" t="s">
        <v>69</v>
      </c>
      <c r="B67" s="92"/>
      <c r="C67" s="93"/>
      <c r="D67" s="53">
        <v>475</v>
      </c>
      <c r="E67" s="94"/>
      <c r="F67" s="54"/>
    </row>
    <row r="68" spans="1:6" ht="15.75" customHeight="1" thickBot="1">
      <c r="A68" s="56" t="s">
        <v>86</v>
      </c>
      <c r="B68" s="57"/>
      <c r="C68" s="57"/>
      <c r="D68" s="57"/>
      <c r="E68" s="57"/>
      <c r="F68" s="57"/>
    </row>
    <row r="69" spans="1:6" ht="15.75" customHeight="1">
      <c r="A69" s="109" t="s">
        <v>70</v>
      </c>
      <c r="B69" s="110"/>
      <c r="C69" s="111"/>
      <c r="D69" s="112">
        <v>73000</v>
      </c>
      <c r="E69" s="113"/>
      <c r="F69" s="114"/>
    </row>
    <row r="70" spans="1:6" ht="15.75" customHeight="1">
      <c r="A70" s="115" t="s">
        <v>71</v>
      </c>
      <c r="B70" s="24"/>
      <c r="C70" s="41"/>
      <c r="D70" s="116">
        <v>72000</v>
      </c>
      <c r="E70" s="95"/>
      <c r="F70" s="117"/>
    </row>
    <row r="71" spans="1:6" ht="15.75" customHeight="1">
      <c r="A71" s="115" t="s">
        <v>72</v>
      </c>
      <c r="B71" s="26"/>
      <c r="C71" s="44"/>
      <c r="D71" s="118">
        <v>70000</v>
      </c>
      <c r="E71" s="85"/>
      <c r="F71" s="119"/>
    </row>
    <row r="72" spans="1:6" ht="15.75" customHeight="1" thickBot="1">
      <c r="A72" s="52" t="s">
        <v>73</v>
      </c>
      <c r="B72" s="120"/>
      <c r="C72" s="121"/>
      <c r="D72" s="122">
        <v>70000</v>
      </c>
      <c r="E72" s="123"/>
      <c r="F72" s="124"/>
    </row>
    <row r="73" spans="1:6" ht="15.75" customHeight="1" thickBot="1">
      <c r="A73" s="56" t="s">
        <v>87</v>
      </c>
      <c r="B73" s="57"/>
      <c r="C73" s="57"/>
      <c r="D73" s="57"/>
      <c r="E73" s="57"/>
      <c r="F73" s="57"/>
    </row>
    <row r="74" spans="1:6" ht="15.75" customHeight="1" thickBot="1">
      <c r="A74" s="96" t="s">
        <v>74</v>
      </c>
      <c r="B74" s="97"/>
      <c r="C74" s="97"/>
      <c r="D74" s="98">
        <v>290</v>
      </c>
      <c r="E74" s="99"/>
      <c r="F74" s="100"/>
    </row>
    <row r="75" spans="1:6" ht="15.75" customHeight="1" thickBot="1">
      <c r="A75" s="56" t="s">
        <v>88</v>
      </c>
      <c r="B75" s="57"/>
      <c r="C75" s="57"/>
      <c r="D75" s="57"/>
      <c r="E75" s="57"/>
      <c r="F75" s="57"/>
    </row>
    <row r="76" spans="1:6" ht="15.75" customHeight="1" thickBot="1">
      <c r="A76" s="96" t="s">
        <v>83</v>
      </c>
      <c r="B76" s="97"/>
      <c r="C76" s="101"/>
      <c r="D76" s="102">
        <v>185</v>
      </c>
      <c r="E76" s="103">
        <f>8.4*D76</f>
        <v>1554</v>
      </c>
      <c r="F76" s="104">
        <v>8</v>
      </c>
    </row>
    <row r="77" spans="1:6" ht="15.75" customHeight="1">
      <c r="A77" s="55"/>
      <c r="B77" s="4"/>
      <c r="C77" s="4"/>
      <c r="D77" s="5"/>
      <c r="E77" s="5"/>
      <c r="F77" s="6"/>
    </row>
    <row r="78" spans="1:6" ht="15.75" customHeight="1">
      <c r="A78" s="55"/>
      <c r="B78" s="4"/>
      <c r="C78" s="4"/>
      <c r="D78" s="5"/>
      <c r="E78" s="5"/>
      <c r="F78" s="6"/>
    </row>
    <row r="79" spans="1:6" ht="15.75" customHeight="1">
      <c r="A79" s="4"/>
      <c r="B79" s="4"/>
      <c r="C79" s="4"/>
      <c r="D79" s="5"/>
      <c r="E79" s="5"/>
      <c r="F79" s="6"/>
    </row>
    <row r="80" spans="1:6" ht="15.75" customHeight="1">
      <c r="A80" s="105" t="s">
        <v>75</v>
      </c>
      <c r="B80" s="7"/>
      <c r="C80" s="45"/>
      <c r="D80" s="5"/>
      <c r="E80" s="5"/>
      <c r="F80" s="6"/>
    </row>
    <row r="81" spans="1:6" ht="15.75" customHeight="1">
      <c r="A81" s="106" t="s">
        <v>76</v>
      </c>
      <c r="B81" s="4"/>
      <c r="C81" s="5"/>
      <c r="D81" s="5"/>
      <c r="E81" s="5"/>
      <c r="F81" s="6"/>
    </row>
    <row r="82" spans="1:6" ht="15.75" customHeight="1">
      <c r="A82" s="8" t="s">
        <v>77</v>
      </c>
      <c r="B82" s="4"/>
      <c r="C82" s="5"/>
      <c r="D82" s="5"/>
      <c r="E82" s="5"/>
      <c r="F82" s="6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</sheetData>
  <sheetProtection selectLockedCells="1" selectUnlockedCells="1"/>
  <mergeCells count="1">
    <mergeCell ref="B1:C6"/>
  </mergeCells>
  <hyperlinks>
    <hyperlink ref="A5" r:id="rId1" display="http://www.cetka.info"/>
  </hyperlink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</dc:creator>
  <cp:keywords/>
  <dc:description/>
  <cp:lastModifiedBy>110</cp:lastModifiedBy>
  <cp:lastPrinted>2021-04-06T13:05:45Z</cp:lastPrinted>
  <dcterms:modified xsi:type="dcterms:W3CDTF">2024-04-04T10:43:20Z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